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確認申請 " sheetId="1" state="visible" r:id="rId2"/>
    <sheet name="完了届" sheetId="2" state="visible" r:id="rId3"/>
    <sheet name="開始届" sheetId="3" state="visible" r:id="rId4"/>
    <sheet name="開始届 (ｱﾊﾟｰﾄ)" sheetId="4" state="visible" r:id="rId5"/>
    <sheet name="台帳" sheetId="5" state="visible" r:id="rId6"/>
    <sheet name="台帳(記入例) " sheetId="6" state="visible" r:id="rId7"/>
  </sheets>
  <definedNames>
    <definedName function="false" hidden="false" localSheetId="4" name="_xlnm.Print_Area" vbProcedure="false">台帳!$A$1:$AN$88</definedName>
    <definedName function="false" hidden="false" localSheetId="5" name="_xlnm.Print_Area" vbProcedure="false">'台帳(記入例) '!$A$1:$AN$88</definedName>
    <definedName function="false" hidden="false" localSheetId="0" name="_xlnm.Print_Area" vbProcedure="false">'確認申請 '!$A$1:$AM$30</definedName>
    <definedName function="false" hidden="false" localSheetId="2" name="_xlnm.Print_Area" vbProcedure="false">開始届!$A$1:$AK$27</definedName>
    <definedName function="false" hidden="false" localSheetId="0" name="Print_Area_0" vbProcedure="false">'確認申請 '!$A$1:$AM$30</definedName>
    <definedName function="false" hidden="false" localSheetId="0" name="_xlnm.Print_Area" vbProcedure="false">'確認申請 '!$A$1:$AM$30</definedName>
    <definedName function="false" hidden="false" localSheetId="2" name="Print_Area_0" vbProcedure="false">開始届!$A$1:$AK$27</definedName>
    <definedName function="false" hidden="false" localSheetId="2" name="_xlnm.Print_Area" vbProcedure="false">開始届!$A$1:$AK$27</definedName>
    <definedName function="false" hidden="false" localSheetId="4" name="Print_Area_0" vbProcedure="false">台帳!$A$1:$AN$88</definedName>
    <definedName function="false" hidden="false" localSheetId="4" name="_xlnm.Print_Area" vbProcedure="false">台帳!$A$1:$AN$88</definedName>
    <definedName function="false" hidden="false" localSheetId="5" name="Print_Area_0" vbProcedure="false">'台帳(記入例) '!$A$1:$AN$88</definedName>
    <definedName function="false" hidden="false" localSheetId="5" name="_xlnm.Print_Area" vbProcedure="false">'台帳(記入例) '!$A$1:$AN$88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<sst xmlns="http://schemas.openxmlformats.org/spreadsheetml/2006/main" count="580" uniqueCount="238">
  <si>
    <r>
      <rPr>
        <sz val="12"/>
        <rFont val="Tahoma"/>
        <family val="2"/>
      </rPr>
      <t xml:space="preserve">様式第</t>
    </r>
    <r>
      <rPr>
        <sz val="12"/>
        <rFont val="ＭＳ 明朝"/>
        <family val="1"/>
      </rPr>
      <t xml:space="preserve">1</t>
    </r>
    <r>
      <rPr>
        <sz val="12"/>
        <rFont val="Tahoma"/>
        <family val="2"/>
      </rPr>
      <t xml:space="preserve">号</t>
    </r>
    <r>
      <rPr>
        <sz val="12"/>
        <rFont val="ＭＳ 明朝"/>
        <family val="1"/>
      </rPr>
      <t xml:space="preserve">(</t>
    </r>
    <r>
      <rPr>
        <sz val="12"/>
        <rFont val="Tahoma"/>
        <family val="2"/>
      </rPr>
      <t xml:space="preserve">第</t>
    </r>
    <r>
      <rPr>
        <sz val="12"/>
        <rFont val="ＭＳ 明朝"/>
        <family val="1"/>
      </rPr>
      <t xml:space="preserve">4</t>
    </r>
    <r>
      <rPr>
        <sz val="12"/>
        <rFont val="Tahoma"/>
        <family val="2"/>
      </rPr>
      <t xml:space="preserve">条関係</t>
    </r>
    <r>
      <rPr>
        <sz val="12"/>
        <rFont val="ＭＳ 明朝"/>
        <family val="1"/>
      </rPr>
      <t xml:space="preserve">)</t>
    </r>
  </si>
  <si>
    <t xml:space="preserve">受付第</t>
  </si>
  <si>
    <t xml:space="preserve">号</t>
  </si>
  <si>
    <t xml:space="preserve">　　　　年　　月　　日</t>
  </si>
  <si>
    <t xml:space="preserve">排水設備新設等確認申請書</t>
  </si>
  <si>
    <t xml:space="preserve">山陽小野田市長 　　　あて</t>
  </si>
  <si>
    <t xml:space="preserve">住　所</t>
  </si>
  <si>
    <t xml:space="preserve">申請者</t>
  </si>
  <si>
    <t xml:space="preserve">氏　名</t>
  </si>
  <si>
    <t xml:space="preserve">印</t>
  </si>
  <si>
    <t xml:space="preserve">電　話</t>
  </si>
  <si>
    <t xml:space="preserve">工事店</t>
  </si>
  <si>
    <t xml:space="preserve">店　名</t>
  </si>
  <si>
    <t xml:space="preserve">代表者名</t>
  </si>
  <si>
    <t xml:space="preserve">排水設備新設等の確認を次のとおり申請します。</t>
  </si>
  <si>
    <t xml:space="preserve">１</t>
  </si>
  <si>
    <t xml:space="preserve">使用者</t>
  </si>
  <si>
    <t xml:space="preserve">山陽小野田市</t>
  </si>
  <si>
    <r>
      <rPr>
        <sz val="12"/>
        <rFont val="ＭＳ 明朝"/>
        <family val="1"/>
      </rPr>
      <t xml:space="preserve">(</t>
    </r>
    <r>
      <rPr>
        <sz val="12"/>
        <rFont val="Tahoma"/>
        <family val="2"/>
      </rPr>
      <t xml:space="preserve">設　置　場　所</t>
    </r>
    <r>
      <rPr>
        <sz val="12"/>
        <rFont val="ＭＳ 明朝"/>
        <family val="1"/>
      </rPr>
      <t xml:space="preserve">)</t>
    </r>
  </si>
  <si>
    <t xml:space="preserve">排　水　設　備</t>
  </si>
  <si>
    <t xml:space="preserve">水　洗　便　所</t>
  </si>
  <si>
    <t xml:space="preserve">２</t>
  </si>
  <si>
    <t xml:space="preserve">工事の種別等</t>
  </si>
  <si>
    <t xml:space="preserve">新　設</t>
  </si>
  <si>
    <t xml:space="preserve">改　造</t>
  </si>
  <si>
    <t xml:space="preserve">貸付金</t>
  </si>
  <si>
    <t xml:space="preserve">増　設</t>
  </si>
  <si>
    <t xml:space="preserve">その他</t>
  </si>
  <si>
    <t xml:space="preserve">自　費</t>
  </si>
  <si>
    <t xml:space="preserve">３</t>
  </si>
  <si>
    <t xml:space="preserve">工事の予定期間</t>
  </si>
  <si>
    <t xml:space="preserve">　　　　年　　月　　日　～　　　　　年　　月　　日</t>
  </si>
  <si>
    <t xml:space="preserve">４</t>
  </si>
  <si>
    <t xml:space="preserve">建物の用途</t>
  </si>
  <si>
    <t xml:space="preserve">住宅、店舗、店舗住宅、その他（　　　　　　　　　）</t>
  </si>
  <si>
    <t xml:space="preserve">５</t>
  </si>
  <si>
    <t xml:space="preserve">他人の土地又は排水設備を使用するときは、その者の承諾印</t>
  </si>
  <si>
    <t xml:space="preserve">　　　　　　　　　　　　　　　　　　 印</t>
  </si>
  <si>
    <t xml:space="preserve">６</t>
  </si>
  <si>
    <t xml:space="preserve">添付図書</t>
  </si>
  <si>
    <t xml:space="preserve">付近見取図・平面図・縦断面図・工事調書</t>
  </si>
  <si>
    <t xml:space="preserve">戸数（　　棟　　階建）　　　　戸、排水人口　　　　人</t>
  </si>
  <si>
    <t xml:space="preserve">７</t>
  </si>
  <si>
    <t xml:space="preserve">備考</t>
  </si>
  <si>
    <t xml:space="preserve">土地面積　　　　　　 　㎡、建築面積　 　　　　　　㎡</t>
  </si>
  <si>
    <t xml:space="preserve">水道水　　　　　　　　　、井戸水</t>
  </si>
  <si>
    <r>
      <rPr>
        <sz val="12"/>
        <rFont val="Tahoma"/>
        <family val="2"/>
      </rPr>
      <t xml:space="preserve">様式第</t>
    </r>
    <r>
      <rPr>
        <sz val="12"/>
        <rFont val="ＭＳ 明朝"/>
        <family val="1"/>
      </rPr>
      <t xml:space="preserve">4</t>
    </r>
    <r>
      <rPr>
        <sz val="12"/>
        <rFont val="Tahoma"/>
        <family val="2"/>
      </rPr>
      <t xml:space="preserve">号</t>
    </r>
    <r>
      <rPr>
        <sz val="12"/>
        <rFont val="ＭＳ 明朝"/>
        <family val="1"/>
      </rPr>
      <t xml:space="preserve">(</t>
    </r>
    <r>
      <rPr>
        <sz val="12"/>
        <rFont val="Tahoma"/>
        <family val="2"/>
      </rPr>
      <t xml:space="preserve">第</t>
    </r>
    <r>
      <rPr>
        <sz val="12"/>
        <rFont val="ＭＳ 明朝"/>
        <family val="1"/>
      </rPr>
      <t xml:space="preserve">5</t>
    </r>
    <r>
      <rPr>
        <sz val="12"/>
        <rFont val="Tahoma"/>
        <family val="2"/>
      </rPr>
      <t xml:space="preserve">条関係</t>
    </r>
    <r>
      <rPr>
        <sz val="12"/>
        <rFont val="ＭＳ 明朝"/>
        <family val="1"/>
      </rPr>
      <t xml:space="preserve">)</t>
    </r>
  </si>
  <si>
    <t xml:space="preserve">排 水 設 備 等 工 事 完 了 届</t>
  </si>
  <si>
    <t xml:space="preserve">山陽小野田市長　　　　あて</t>
  </si>
  <si>
    <t xml:space="preserve">届出者</t>
  </si>
  <si>
    <t xml:space="preserve">工事店名称</t>
  </si>
  <si>
    <t xml:space="preserve">及び代表者名</t>
  </si>
  <si>
    <t xml:space="preserve">次のとおりお届けします。</t>
  </si>
  <si>
    <t xml:space="preserve">設置場所及び使用者</t>
  </si>
  <si>
    <t xml:space="preserve">許可年月日及び番号</t>
  </si>
  <si>
    <t xml:space="preserve">　　　年　　月　　日</t>
  </si>
  <si>
    <t xml:space="preserve">第</t>
  </si>
  <si>
    <t xml:space="preserve">工事種別</t>
  </si>
  <si>
    <t xml:space="preserve">工事期間</t>
  </si>
  <si>
    <t xml:space="preserve">完成年月日</t>
  </si>
  <si>
    <t xml:space="preserve">検査希望月日</t>
  </si>
  <si>
    <t xml:space="preserve">摘</t>
  </si>
  <si>
    <t xml:space="preserve">要</t>
  </si>
  <si>
    <r>
      <rPr>
        <sz val="12"/>
        <rFont val="Tahoma"/>
        <family val="2"/>
      </rPr>
      <t xml:space="preserve">様式第</t>
    </r>
    <r>
      <rPr>
        <sz val="12"/>
        <rFont val="ＭＳ 明朝"/>
        <family val="1"/>
      </rPr>
      <t xml:space="preserve">6</t>
    </r>
    <r>
      <rPr>
        <sz val="12"/>
        <rFont val="Tahoma"/>
        <family val="2"/>
      </rPr>
      <t xml:space="preserve">号</t>
    </r>
    <r>
      <rPr>
        <sz val="12"/>
        <rFont val="ＭＳ 明朝"/>
        <family val="1"/>
      </rPr>
      <t xml:space="preserve">(</t>
    </r>
    <r>
      <rPr>
        <sz val="12"/>
        <rFont val="Tahoma"/>
        <family val="2"/>
      </rPr>
      <t xml:space="preserve">第</t>
    </r>
    <r>
      <rPr>
        <sz val="12"/>
        <rFont val="ＭＳ 明朝"/>
        <family val="1"/>
      </rPr>
      <t xml:space="preserve">7</t>
    </r>
    <r>
      <rPr>
        <sz val="12"/>
        <rFont val="Tahoma"/>
        <family val="2"/>
      </rPr>
      <t xml:space="preserve">条関係</t>
    </r>
    <r>
      <rPr>
        <sz val="12"/>
        <rFont val="ＭＳ 明朝"/>
        <family val="1"/>
      </rPr>
      <t xml:space="preserve">)</t>
    </r>
  </si>
  <si>
    <t xml:space="preserve">下水道使用開始（休止・廃止・再開）届書</t>
  </si>
  <si>
    <t xml:space="preserve">施設場所</t>
  </si>
  <si>
    <t xml:space="preserve">排水設備</t>
  </si>
  <si>
    <t xml:space="preserve">検査証番号</t>
  </si>
  <si>
    <t xml:space="preserve">設置者住所</t>
  </si>
  <si>
    <t xml:space="preserve">氏名</t>
  </si>
  <si>
    <t xml:space="preserve">使用水の種別</t>
  </si>
  <si>
    <t xml:space="preserve">水　道　水</t>
  </si>
  <si>
    <t xml:space="preserve">井戸水</t>
  </si>
  <si>
    <t xml:space="preserve">併用水</t>
  </si>
  <si>
    <t xml:space="preserve">専用</t>
  </si>
  <si>
    <t xml:space="preserve">共　　用</t>
  </si>
  <si>
    <t xml:space="preserve">手動</t>
  </si>
  <si>
    <t xml:space="preserve">動　力</t>
  </si>
  <si>
    <t xml:space="preserve">HP</t>
  </si>
  <si>
    <t xml:space="preserve">使用目的及び人員</t>
  </si>
  <si>
    <t xml:space="preserve">用途別</t>
  </si>
  <si>
    <t xml:space="preserve">一般用・浴場営業用・臨時用</t>
  </si>
  <si>
    <t xml:space="preserve">人　員</t>
  </si>
  <si>
    <t xml:space="preserve">世帯</t>
  </si>
  <si>
    <t xml:space="preserve">人</t>
  </si>
  <si>
    <t xml:space="preserve">使用開始（休止・廃止・再開）期日</t>
  </si>
  <si>
    <t xml:space="preserve">調査事項</t>
  </si>
  <si>
    <t xml:space="preserve">様式第６号（第７条関係）</t>
  </si>
  <si>
    <t xml:space="preserve">（集合住宅用）</t>
  </si>
  <si>
    <t xml:space="preserve">令和</t>
  </si>
  <si>
    <t xml:space="preserve">年</t>
  </si>
  <si>
    <t xml:space="preserve">月</t>
  </si>
  <si>
    <t xml:space="preserve">日</t>
  </si>
  <si>
    <t xml:space="preserve">山陽小野田市長　　　　　　　様</t>
  </si>
  <si>
    <t xml:space="preserve">使 用 者</t>
  </si>
  <si>
    <t xml:space="preserve">㊞</t>
  </si>
  <si>
    <t xml:space="preserve">－</t>
  </si>
  <si>
    <t xml:space="preserve">設置場所</t>
  </si>
  <si>
    <t xml:space="preserve">設　置　者</t>
  </si>
  <si>
    <t xml:space="preserve">使用水の種類</t>
  </si>
  <si>
    <t xml:space="preserve">　　 一般用　・　営業用　・　臨時用</t>
  </si>
  <si>
    <t xml:space="preserve">世　帯</t>
  </si>
  <si>
    <t xml:space="preserve">使用開始（休止・廃止・再開）日</t>
  </si>
  <si>
    <t xml:space="preserve">：</t>
  </si>
  <si>
    <t xml:space="preserve">※　水道使用者番号</t>
  </si>
  <si>
    <t xml:space="preserve">排　水　設　備　台　帳</t>
  </si>
  <si>
    <t xml:space="preserve">水道使用者番号</t>
  </si>
  <si>
    <t xml:space="preserve">　排水設備</t>
  </si>
  <si>
    <t xml:space="preserve">共</t>
  </si>
  <si>
    <t xml:space="preserve">用</t>
  </si>
  <si>
    <t xml:space="preserve">設　　　　　　　備　　　　　　　場　　　　　　　所</t>
  </si>
  <si>
    <t xml:space="preserve">設　　　　　　　　　　　　　　　備　　　　　　　　　　　　　　　者</t>
  </si>
  <si>
    <t xml:space="preserve">　山陽小野田市</t>
  </si>
  <si>
    <t xml:space="preserve">住</t>
  </si>
  <si>
    <t xml:space="preserve">氏</t>
  </si>
  <si>
    <t xml:space="preserve">℡</t>
  </si>
  <si>
    <t xml:space="preserve">自治会 （</t>
  </si>
  <si>
    <t xml:space="preserve">)</t>
  </si>
  <si>
    <t xml:space="preserve">所</t>
  </si>
  <si>
    <t xml:space="preserve">名</t>
  </si>
  <si>
    <t xml:space="preserve">名      　　　　称</t>
  </si>
  <si>
    <t xml:space="preserve">形状寸法</t>
  </si>
  <si>
    <t xml:space="preserve">単</t>
  </si>
  <si>
    <t xml:space="preserve">概　　　　　　　　　　　　　　　算</t>
  </si>
  <si>
    <t xml:space="preserve">精　　　　　　　　算</t>
  </si>
  <si>
    <t xml:space="preserve">課　長</t>
  </si>
  <si>
    <t xml:space="preserve">補　佐</t>
  </si>
  <si>
    <t xml:space="preserve">係　長</t>
  </si>
  <si>
    <t xml:space="preserve">係　　　　員</t>
  </si>
  <si>
    <t xml:space="preserve">位</t>
  </si>
  <si>
    <t xml:space="preserve">数量</t>
  </si>
  <si>
    <t xml:space="preserve">単　　価</t>
  </si>
  <si>
    <t xml:space="preserve">金　　　額</t>
  </si>
  <si>
    <t xml:space="preserve">大（兼用）便器</t>
  </si>
  <si>
    <t xml:space="preserve">組</t>
  </si>
  <si>
    <t xml:space="preserve">小便器</t>
  </si>
  <si>
    <t xml:space="preserve">受付番号</t>
  </si>
  <si>
    <t xml:space="preserve">洗面器</t>
  </si>
  <si>
    <t xml:space="preserve">設計</t>
  </si>
  <si>
    <t xml:space="preserve">工事完成</t>
  </si>
  <si>
    <t xml:space="preserve">使用開始</t>
  </si>
  <si>
    <t xml:space="preserve">ランケイ管</t>
  </si>
  <si>
    <t xml:space="preserve">ｍ</t>
  </si>
  <si>
    <t xml:space="preserve">精算</t>
  </si>
  <si>
    <t xml:space="preserve">使　　　　用　　　　者</t>
  </si>
  <si>
    <t xml:space="preserve">ビニール管</t>
  </si>
  <si>
    <t xml:space="preserve">途</t>
  </si>
  <si>
    <t xml:space="preserve">家　 族</t>
  </si>
  <si>
    <t xml:space="preserve">定   員</t>
  </si>
  <si>
    <t xml:space="preserve">生   徒</t>
  </si>
  <si>
    <t xml:space="preserve">従業員</t>
  </si>
  <si>
    <t xml:space="preserve">職   員</t>
  </si>
  <si>
    <t xml:space="preserve">継手類</t>
  </si>
  <si>
    <t xml:space="preserve">個</t>
  </si>
  <si>
    <t xml:space="preserve">総　　　　人　　　　員</t>
  </si>
  <si>
    <t xml:space="preserve">エルボ</t>
  </si>
  <si>
    <t xml:space="preserve">排　　　水　　　系　　　統</t>
  </si>
  <si>
    <t xml:space="preserve">　</t>
  </si>
  <si>
    <t xml:space="preserve">排水区</t>
  </si>
  <si>
    <t xml:space="preserve">号系統</t>
  </si>
  <si>
    <t xml:space="preserve">分区</t>
  </si>
  <si>
    <t xml:space="preserve">管記号</t>
  </si>
  <si>
    <r>
      <rPr>
        <sz val="9"/>
        <rFont val="ＭＳ 明朝"/>
        <family val="1"/>
      </rPr>
      <t xml:space="preserve">Y</t>
    </r>
    <r>
      <rPr>
        <sz val="9"/>
        <rFont val="Tahoma"/>
        <family val="2"/>
      </rPr>
      <t xml:space="preserve">・</t>
    </r>
    <r>
      <rPr>
        <sz val="9"/>
        <rFont val="ＭＳ 明朝"/>
        <family val="1"/>
      </rPr>
      <t xml:space="preserve">T</t>
    </r>
  </si>
  <si>
    <t xml:space="preserve">排　水　ヶ　所　内　訳</t>
  </si>
  <si>
    <t xml:space="preserve">大 便 所</t>
  </si>
  <si>
    <t xml:space="preserve">ヶ所</t>
  </si>
  <si>
    <t xml:space="preserve">手     洗</t>
  </si>
  <si>
    <t xml:space="preserve">小 便 所</t>
  </si>
  <si>
    <t xml:space="preserve">洗 面 所</t>
  </si>
  <si>
    <t xml:space="preserve">ソケット</t>
  </si>
  <si>
    <t xml:space="preserve">兼用便所（和，洋）</t>
  </si>
  <si>
    <t xml:space="preserve">洗 濯 場</t>
  </si>
  <si>
    <t xml:space="preserve">炊 事 場</t>
  </si>
  <si>
    <t xml:space="preserve">床 排 水（便所）</t>
  </si>
  <si>
    <t xml:space="preserve">風     呂</t>
  </si>
  <si>
    <t xml:space="preserve">足 洗 場</t>
  </si>
  <si>
    <t xml:space="preserve">給　　　　　　　水</t>
  </si>
  <si>
    <t xml:space="preserve">水道局確認印</t>
  </si>
  <si>
    <t xml:space="preserve">丸桝（鉄蓋、ビ蓋）</t>
  </si>
  <si>
    <t xml:space="preserve">概算</t>
  </si>
  <si>
    <t xml:space="preserve">設　 計</t>
  </si>
  <si>
    <t xml:space="preserve">手数料</t>
  </si>
  <si>
    <t xml:space="preserve">角桝</t>
  </si>
  <si>
    <t xml:space="preserve">水洗便所改造資金融資あっせん申請</t>
  </si>
  <si>
    <t xml:space="preserve">有</t>
  </si>
  <si>
    <t xml:space="preserve">無</t>
  </si>
  <si>
    <t xml:space="preserve">床排水金具</t>
  </si>
  <si>
    <t xml:space="preserve">小　　　計</t>
  </si>
  <si>
    <t xml:space="preserve">大便器取付</t>
  </si>
  <si>
    <t xml:space="preserve">箇所</t>
  </si>
  <si>
    <t xml:space="preserve">小便器取付</t>
  </si>
  <si>
    <t xml:space="preserve">〃</t>
  </si>
  <si>
    <t xml:space="preserve">タンク取付</t>
  </si>
  <si>
    <t xml:space="preserve">手洗器取付</t>
  </si>
  <si>
    <t xml:space="preserve">洗面器取付</t>
  </si>
  <si>
    <t xml:space="preserve">器具取付</t>
  </si>
  <si>
    <t xml:space="preserve">ビニール管接続</t>
  </si>
  <si>
    <r>
      <rPr>
        <sz val="9"/>
        <rFont val="ＭＳ 明朝"/>
        <family val="1"/>
      </rPr>
      <t xml:space="preserve">φ</t>
    </r>
    <r>
      <rPr>
        <sz val="9"/>
        <rFont val="Tahoma"/>
        <family val="2"/>
      </rPr>
      <t xml:space="preserve">７５</t>
    </r>
    <r>
      <rPr>
        <sz val="9"/>
        <rFont val="ＭＳ 明朝"/>
        <family val="1"/>
      </rPr>
      <t xml:space="preserve">m/m</t>
    </r>
    <r>
      <rPr>
        <sz val="9"/>
        <rFont val="Tahoma"/>
        <family val="2"/>
      </rPr>
      <t xml:space="preserve">以上</t>
    </r>
  </si>
  <si>
    <r>
      <rPr>
        <sz val="9"/>
        <rFont val="ＭＳ 明朝"/>
        <family val="1"/>
      </rPr>
      <t xml:space="preserve">φ</t>
    </r>
    <r>
      <rPr>
        <sz val="9"/>
        <rFont val="Tahoma"/>
        <family val="2"/>
      </rPr>
      <t xml:space="preserve">６５</t>
    </r>
    <r>
      <rPr>
        <sz val="9"/>
        <rFont val="ＭＳ 明朝"/>
        <family val="1"/>
      </rPr>
      <t xml:space="preserve">m/m</t>
    </r>
    <r>
      <rPr>
        <sz val="9"/>
        <rFont val="Tahoma"/>
        <family val="2"/>
      </rPr>
      <t xml:space="preserve">以下</t>
    </r>
  </si>
  <si>
    <t xml:space="preserve">布設工</t>
  </si>
  <si>
    <t xml:space="preserve">残土・後片付</t>
  </si>
  <si>
    <t xml:space="preserve">式</t>
  </si>
  <si>
    <t xml:space="preserve">カッター切断工</t>
  </si>
  <si>
    <t xml:space="preserve">はつり工</t>
  </si>
  <si>
    <r>
      <rPr>
        <sz val="9"/>
        <rFont val="Tahoma"/>
        <family val="2"/>
      </rPr>
      <t xml:space="preserve">（厚　　　　　</t>
    </r>
    <r>
      <rPr>
        <sz val="9"/>
        <rFont val="ＭＳ 明朝"/>
        <family val="1"/>
      </rPr>
      <t xml:space="preserve">cm</t>
    </r>
    <r>
      <rPr>
        <sz val="9"/>
        <rFont val="Tahoma"/>
        <family val="2"/>
      </rPr>
      <t xml:space="preserve">　　　　　）</t>
    </r>
  </si>
  <si>
    <r>
      <rPr>
        <sz val="9"/>
        <rFont val="Tahoma"/>
        <family val="2"/>
      </rPr>
      <t xml:space="preserve">ｍ</t>
    </r>
    <r>
      <rPr>
        <sz val="9"/>
        <rFont val="ＭＳ 明朝"/>
        <family val="1"/>
      </rPr>
      <t xml:space="preserve">2</t>
    </r>
  </si>
  <si>
    <t xml:space="preserve">土間コンクリート</t>
  </si>
  <si>
    <t xml:space="preserve">便槽砂埋</t>
  </si>
  <si>
    <r>
      <rPr>
        <sz val="9"/>
        <rFont val="Tahoma"/>
        <family val="2"/>
      </rPr>
      <t xml:space="preserve">ｍ</t>
    </r>
    <r>
      <rPr>
        <sz val="9"/>
        <rFont val="ＭＳ 明朝"/>
        <family val="1"/>
      </rPr>
      <t xml:space="preserve">3</t>
    </r>
  </si>
  <si>
    <t xml:space="preserve">便所改造</t>
  </si>
  <si>
    <t xml:space="preserve">便所清掃費</t>
  </si>
  <si>
    <t xml:space="preserve">路面復旧費</t>
  </si>
  <si>
    <t xml:space="preserve">タイル</t>
  </si>
  <si>
    <t xml:space="preserve">諸経費</t>
  </si>
  <si>
    <t xml:space="preserve">給水工事費</t>
  </si>
  <si>
    <t xml:space="preserve">指定業者名</t>
  </si>
  <si>
    <t xml:space="preserve">工事価格</t>
  </si>
  <si>
    <t xml:space="preserve">消費税相当額</t>
  </si>
  <si>
    <t xml:space="preserve">責任技術者</t>
  </si>
  <si>
    <t xml:space="preserve">合　　　計</t>
  </si>
  <si>
    <t xml:space="preserve">大字厚狭１２３４－５</t>
  </si>
  <si>
    <t xml:space="preserve">0836</t>
  </si>
  <si>
    <t xml:space="preserve">山陽小野田市日の出一丁目１番１号</t>
  </si>
  <si>
    <t xml:space="preserve">山陽　小野太郎</t>
  </si>
  <si>
    <t xml:space="preserve">○○町</t>
  </si>
  <si>
    <t xml:space="preserve">足洗器</t>
  </si>
  <si>
    <t xml:space="preserve">VU100</t>
  </si>
  <si>
    <t xml:space="preserve">VU75</t>
  </si>
  <si>
    <t xml:space="preserve">VU50</t>
  </si>
  <si>
    <t xml:space="preserve">φ150-100 DR</t>
  </si>
  <si>
    <t xml:space="preserve">φ150-100 LT</t>
  </si>
  <si>
    <t xml:space="preserve">φ150-100 90L</t>
  </si>
  <si>
    <t xml:space="preserve">φ150-100 45YS</t>
  </si>
  <si>
    <t xml:space="preserve">φ150-100 UT</t>
  </si>
  <si>
    <t xml:space="preserve">φ150-100 UK</t>
  </si>
  <si>
    <t xml:space="preserve">泥溜桝</t>
  </si>
  <si>
    <r>
      <rPr>
        <sz val="9"/>
        <rFont val="ＭＳ 明朝"/>
        <family val="1"/>
      </rPr>
      <t xml:space="preserve">φ</t>
    </r>
    <r>
      <rPr>
        <sz val="9"/>
        <rFont val="Tahoma"/>
        <family val="2"/>
      </rPr>
      <t xml:space="preserve">３００</t>
    </r>
  </si>
  <si>
    <r>
      <rPr>
        <sz val="9"/>
        <rFont val="Tahoma"/>
        <family val="2"/>
      </rPr>
      <t xml:space="preserve">新築 </t>
    </r>
    <r>
      <rPr>
        <sz val="9"/>
        <rFont val="ＭＳ 明朝"/>
        <family val="1"/>
      </rPr>
      <t xml:space="preserve">or </t>
    </r>
    <r>
      <rPr>
        <sz val="9"/>
        <rFont val="Tahoma"/>
        <family val="2"/>
      </rPr>
      <t xml:space="preserve">合併浄化槽 </t>
    </r>
    <r>
      <rPr>
        <sz val="9"/>
        <rFont val="ＭＳ 明朝"/>
        <family val="1"/>
      </rPr>
      <t xml:space="preserve">or </t>
    </r>
    <r>
      <rPr>
        <sz val="9"/>
        <rFont val="Tahoma"/>
        <family val="2"/>
      </rPr>
      <t xml:space="preserve">単独浄化槽 </t>
    </r>
    <r>
      <rPr>
        <sz val="9"/>
        <rFont val="ＭＳ 明朝"/>
        <family val="1"/>
      </rPr>
      <t xml:space="preserve">or </t>
    </r>
    <r>
      <rPr>
        <sz val="9"/>
        <rFont val="Tahoma"/>
        <family val="2"/>
      </rPr>
      <t xml:space="preserve">汲取り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</si>
</sst>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\ ;[RED]\(#,##0\)"/>
  </numFmts>
  <fonts count="17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ＭＳ 明朝"/>
      <family val="1"/>
    </font>
    <font>
      <sz val="11"/>
      <name val="ＭＳ 明朝"/>
      <family val="1"/>
    </font>
    <font>
      <sz val="12"/>
      <name val="Tahoma"/>
      <family val="2"/>
    </font>
    <font>
      <sz val="13"/>
      <name val="Tahoma"/>
      <family val="2"/>
    </font>
    <font>
      <sz val="18"/>
      <name val="ＭＳ 明朝"/>
      <family val="1"/>
    </font>
    <font>
      <sz val="14"/>
      <name val="ＭＳ 明朝"/>
      <family val="1"/>
    </font>
    <font>
      <sz val="11"/>
      <name val="Tahoma"/>
      <family val="2"/>
    </font>
    <font>
      <sz val="10"/>
      <name val="ＭＳ 明朝"/>
      <family val="1"/>
    </font>
    <font>
      <sz val="14"/>
      <name val="Tahoma"/>
      <family val="2"/>
    </font>
    <font>
      <sz val="14"/>
      <name val="ＭＳ Ｐゴシック"/>
      <family val="3"/>
    </font>
    <font>
      <sz val="20"/>
      <name val="Tahoma"/>
      <family val="2"/>
    </font>
    <font>
      <sz val="9"/>
      <name val="ＭＳ 明朝"/>
      <family val="1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4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/>
      <diagonal/>
    </border>
    <border diagonalUp="false" diagonalDown="true">
      <left style="thin"/>
      <right style="thin"/>
      <top style="medium"/>
      <bottom style="thin"/>
      <diagonal style="thin"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true">
      <left style="thin"/>
      <right style="medium"/>
      <top style="thin"/>
      <bottom style="thin"/>
      <diagonal style="thin"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/>
      <top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distributed" vertical="distributed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distributed" vertical="distributed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distributed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distributed" vertical="bottom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distributed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distributed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2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4" fillId="0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distributed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3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4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distributed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1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0" borderId="14" xfId="2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worksheet" Target="worksheets/sheet4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1440</xdr:colOff>
      <xdr:row>17</xdr:row>
      <xdr:rowOff>133200</xdr:rowOff>
    </xdr:from>
    <xdr:to>
      <xdr:col>20</xdr:col>
      <xdr:colOff>143280</xdr:colOff>
      <xdr:row>18</xdr:row>
      <xdr:rowOff>8280</xdr:rowOff>
    </xdr:to>
    <xdr:sp>
      <xdr:nvSpPr>
        <xdr:cNvPr id="0" name="CustomShape 1"/>
        <xdr:cNvSpPr/>
      </xdr:nvSpPr>
      <xdr:spPr>
        <a:xfrm>
          <a:off x="2963520" y="6391080"/>
          <a:ext cx="684720" cy="332280"/>
        </a:xfrm>
        <a:prstGeom prst="ellipse">
          <a:avLst/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229320</xdr:colOff>
      <xdr:row>88</xdr:row>
      <xdr:rowOff>144360</xdr:rowOff>
    </xdr:from>
    <xdr:to>
      <xdr:col>5</xdr:col>
      <xdr:colOff>14760</xdr:colOff>
      <xdr:row>90</xdr:row>
      <xdr:rowOff>22680</xdr:rowOff>
    </xdr:to>
    <xdr:sp>
      <xdr:nvSpPr>
        <xdr:cNvPr id="1" name="CustomShape 1"/>
        <xdr:cNvSpPr/>
      </xdr:nvSpPr>
      <xdr:spPr>
        <a:xfrm>
          <a:off x="3439080" y="15010920"/>
          <a:ext cx="90360" cy="2134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229320</xdr:colOff>
      <xdr:row>88</xdr:row>
      <xdr:rowOff>144360</xdr:rowOff>
    </xdr:from>
    <xdr:to>
      <xdr:col>5</xdr:col>
      <xdr:colOff>18720</xdr:colOff>
      <xdr:row>90</xdr:row>
      <xdr:rowOff>18720</xdr:rowOff>
    </xdr:to>
    <xdr:sp>
      <xdr:nvSpPr>
        <xdr:cNvPr id="2" name="CustomShape 1"/>
        <xdr:cNvSpPr/>
      </xdr:nvSpPr>
      <xdr:spPr>
        <a:xfrm>
          <a:off x="3439080" y="15010920"/>
          <a:ext cx="94320" cy="2095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34</xdr:col>
      <xdr:colOff>720</xdr:colOff>
      <xdr:row>48</xdr:row>
      <xdr:rowOff>49680</xdr:rowOff>
    </xdr:from>
    <xdr:to>
      <xdr:col>35</xdr:col>
      <xdr:colOff>56880</xdr:colOff>
      <xdr:row>49</xdr:row>
      <xdr:rowOff>122760</xdr:rowOff>
    </xdr:to>
    <xdr:sp>
      <xdr:nvSpPr>
        <xdr:cNvPr id="3" name="CustomShape 1"/>
        <xdr:cNvSpPr/>
      </xdr:nvSpPr>
      <xdr:spPr>
        <a:xfrm>
          <a:off x="10335240" y="8119080"/>
          <a:ext cx="218160" cy="240840"/>
        </a:xfrm>
        <a:prstGeom prst="ellipse">
          <a:avLst/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AL40"/>
  <sheetViews>
    <sheetView windowProtection="false"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4.4"/>
  <cols>
    <col collapsed="false" hidden="false" max="1" min="1" style="0" width="2.46558704453441"/>
    <col collapsed="false" hidden="false" max="2" min="2" style="1" width="1.60728744939271"/>
    <col collapsed="false" hidden="false" max="3" min="3" style="1" width="2.46558704453441"/>
    <col collapsed="false" hidden="false" max="4" min="4" style="1" width="1.60728744939271"/>
    <col collapsed="false" hidden="false" max="12" min="5" style="1" width="2.46558704453441"/>
    <col collapsed="false" hidden="false" max="13" min="13" style="1" width="1.60728744939271"/>
    <col collapsed="false" hidden="false" max="57" min="14" style="1" width="2.46558704453441"/>
    <col collapsed="false" hidden="false" max="58" min="58" style="2" width="2.46558704453441"/>
    <col collapsed="false" hidden="false" max="66" min="59" style="2" width="9"/>
    <col collapsed="false" hidden="false" max="70" min="67" style="3" width="9"/>
    <col collapsed="false" hidden="false" max="1025" min="71" style="0" width="8.57085020242915"/>
  </cols>
  <sheetData>
    <row r="1" customFormat="false" ht="15" hidden="false" customHeight="false" outlineLevel="0" collapsed="false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</row>
    <row r="2" customFormat="false" ht="30" hidden="false" customHeight="true" outlineLevel="0" collapsed="false"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5"/>
      <c r="Z2" s="6" t="s">
        <v>1</v>
      </c>
      <c r="AA2" s="6"/>
      <c r="AB2" s="6"/>
      <c r="AC2" s="5"/>
      <c r="AD2" s="5"/>
      <c r="AE2" s="5"/>
      <c r="AF2" s="5"/>
      <c r="AG2" s="5"/>
      <c r="AH2" s="5"/>
      <c r="AI2" s="5"/>
      <c r="AJ2" s="0"/>
      <c r="AK2" s="7" t="s">
        <v>2</v>
      </c>
      <c r="AL2" s="0"/>
    </row>
    <row r="3" customFormat="false" ht="30" hidden="false" customHeight="true" outlineLevel="0" collapsed="false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 t="s">
        <v>3</v>
      </c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1"/>
    </row>
    <row r="4" customFormat="false" ht="30" hidden="false" customHeight="true" outlineLevel="0" collapsed="false">
      <c r="B4" s="12" t="s">
        <v>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customFormat="false" ht="15" hidden="false" customHeight="true" outlineLevel="0" collapsed="false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5"/>
    </row>
    <row r="6" customFormat="false" ht="30" hidden="false" customHeight="true" outlineLevel="0" collapsed="false">
      <c r="B6" s="16"/>
      <c r="C6" s="7" t="s">
        <v>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17"/>
    </row>
    <row r="7" customFormat="false" ht="15" hidden="false" customHeight="true" outlineLevel="0" collapsed="false">
      <c r="B7" s="16"/>
      <c r="C7" s="1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17"/>
    </row>
    <row r="8" customFormat="false" ht="30" hidden="false" customHeight="true" outlineLevel="0" collapsed="false">
      <c r="B8" s="1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6" t="s">
        <v>6</v>
      </c>
      <c r="Q8" s="6"/>
      <c r="R8" s="6"/>
      <c r="S8" s="7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7"/>
    </row>
    <row r="9" customFormat="false" ht="30" hidden="false" customHeight="true" outlineLevel="0" collapsed="false">
      <c r="B9" s="16"/>
      <c r="C9" s="7"/>
      <c r="D9" s="7"/>
      <c r="E9" s="7"/>
      <c r="F9" s="7"/>
      <c r="G9" s="7"/>
      <c r="H9" s="7"/>
      <c r="I9" s="7"/>
      <c r="J9" s="7"/>
      <c r="K9" s="7"/>
      <c r="L9" s="6" t="s">
        <v>7</v>
      </c>
      <c r="M9" s="6"/>
      <c r="N9" s="6"/>
      <c r="O9" s="7"/>
      <c r="P9" s="6" t="s">
        <v>8</v>
      </c>
      <c r="Q9" s="6"/>
      <c r="R9" s="6"/>
      <c r="S9" s="7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7"/>
      <c r="AH9" s="7"/>
      <c r="AI9" s="7" t="s">
        <v>9</v>
      </c>
      <c r="AJ9" s="7"/>
      <c r="AK9" s="7"/>
      <c r="AL9" s="17"/>
    </row>
    <row r="10" customFormat="false" ht="30" hidden="false" customHeight="true" outlineLevel="0" collapsed="false">
      <c r="B10" s="1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6" t="s">
        <v>10</v>
      </c>
      <c r="Q10" s="6"/>
      <c r="R10" s="6"/>
      <c r="S10" s="7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7"/>
    </row>
    <row r="11" customFormat="false" ht="15" hidden="false" customHeight="true" outlineLevel="0" collapsed="false">
      <c r="B11" s="1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5"/>
      <c r="Q11" s="5"/>
      <c r="R11" s="5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17"/>
    </row>
    <row r="12" customFormat="false" ht="30" hidden="false" customHeight="true" outlineLevel="0" collapsed="false">
      <c r="B12" s="1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6" t="s">
        <v>6</v>
      </c>
      <c r="Q12" s="6"/>
      <c r="R12" s="6"/>
      <c r="S12" s="7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7"/>
    </row>
    <row r="13" customFormat="false" ht="30" hidden="false" customHeight="true" outlineLevel="0" collapsed="false">
      <c r="B13" s="16"/>
      <c r="C13" s="7"/>
      <c r="D13" s="7"/>
      <c r="E13" s="7"/>
      <c r="F13" s="7"/>
      <c r="G13" s="7"/>
      <c r="H13" s="7"/>
      <c r="I13" s="7"/>
      <c r="J13" s="7"/>
      <c r="K13" s="7"/>
      <c r="L13" s="6" t="s">
        <v>11</v>
      </c>
      <c r="M13" s="6"/>
      <c r="N13" s="6"/>
      <c r="O13" s="7"/>
      <c r="P13" s="6" t="s">
        <v>12</v>
      </c>
      <c r="Q13" s="6"/>
      <c r="R13" s="6"/>
      <c r="S13" s="7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7"/>
    </row>
    <row r="14" customFormat="false" ht="30" hidden="false" customHeight="true" outlineLevel="0" collapsed="false">
      <c r="B14" s="1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6" t="s">
        <v>13</v>
      </c>
      <c r="Q14" s="6"/>
      <c r="R14" s="6"/>
      <c r="S14" s="6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7"/>
      <c r="AH14" s="7"/>
      <c r="AI14" s="7" t="s">
        <v>9</v>
      </c>
      <c r="AJ14" s="7"/>
      <c r="AK14" s="7"/>
      <c r="AL14" s="17"/>
    </row>
    <row r="15" customFormat="false" ht="36" hidden="false" customHeight="true" outlineLevel="0" collapsed="false">
      <c r="B15" s="16"/>
      <c r="C15" s="7" t="s">
        <v>14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17"/>
    </row>
    <row r="16" customFormat="false" ht="30" hidden="false" customHeight="true" outlineLevel="0" collapsed="false">
      <c r="B16" s="20" t="s">
        <v>15</v>
      </c>
      <c r="C16" s="20"/>
      <c r="D16" s="9"/>
      <c r="E16" s="10" t="s">
        <v>16</v>
      </c>
      <c r="F16" s="10"/>
      <c r="G16" s="10"/>
      <c r="H16" s="10"/>
      <c r="I16" s="10"/>
      <c r="J16" s="10"/>
      <c r="K16" s="10"/>
      <c r="L16" s="10"/>
      <c r="M16" s="11"/>
      <c r="N16" s="21" t="s">
        <v>6</v>
      </c>
      <c r="O16" s="21"/>
      <c r="P16" s="21"/>
      <c r="Q16" s="21"/>
      <c r="R16" s="9"/>
      <c r="S16" s="22" t="s">
        <v>17</v>
      </c>
      <c r="T16" s="22"/>
      <c r="U16" s="22"/>
      <c r="V16" s="22"/>
      <c r="W16" s="22"/>
      <c r="X16" s="22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11"/>
    </row>
    <row r="17" customFormat="false" ht="30" hidden="false" customHeight="true" outlineLevel="0" collapsed="false">
      <c r="B17" s="23"/>
      <c r="C17" s="24"/>
      <c r="D17" s="25"/>
      <c r="E17" s="26" t="s">
        <v>18</v>
      </c>
      <c r="F17" s="26"/>
      <c r="G17" s="26"/>
      <c r="H17" s="26"/>
      <c r="I17" s="26"/>
      <c r="J17" s="26"/>
      <c r="K17" s="26"/>
      <c r="L17" s="26"/>
      <c r="M17" s="27"/>
      <c r="N17" s="28" t="s">
        <v>8</v>
      </c>
      <c r="O17" s="28"/>
      <c r="P17" s="28"/>
      <c r="Q17" s="28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5"/>
      <c r="AH17" s="25"/>
      <c r="AI17" s="30" t="s">
        <v>9</v>
      </c>
      <c r="AJ17" s="25"/>
      <c r="AK17" s="25"/>
      <c r="AL17" s="27"/>
    </row>
    <row r="18" customFormat="false" ht="30" hidden="false" customHeight="true" outlineLevel="0" collapsed="false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11"/>
      <c r="N18" s="31" t="s">
        <v>19</v>
      </c>
      <c r="O18" s="31"/>
      <c r="P18" s="31"/>
      <c r="Q18" s="31"/>
      <c r="R18" s="31"/>
      <c r="S18" s="31"/>
      <c r="T18" s="31"/>
      <c r="U18" s="31"/>
      <c r="V18" s="31"/>
      <c r="W18" s="31"/>
      <c r="X18" s="31" t="s">
        <v>20</v>
      </c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</row>
    <row r="19" customFormat="false" ht="30" hidden="false" customHeight="true" outlineLevel="0" collapsed="false">
      <c r="B19" s="32" t="s">
        <v>21</v>
      </c>
      <c r="C19" s="32"/>
      <c r="D19" s="7"/>
      <c r="E19" s="33" t="s">
        <v>22</v>
      </c>
      <c r="F19" s="33"/>
      <c r="G19" s="33"/>
      <c r="H19" s="33"/>
      <c r="I19" s="33"/>
      <c r="J19" s="33"/>
      <c r="K19" s="33"/>
      <c r="L19" s="33"/>
      <c r="M19" s="17"/>
      <c r="N19" s="31" t="s">
        <v>23</v>
      </c>
      <c r="O19" s="31"/>
      <c r="P19" s="31"/>
      <c r="Q19" s="31"/>
      <c r="R19" s="31"/>
      <c r="S19" s="31" t="s">
        <v>24</v>
      </c>
      <c r="T19" s="31"/>
      <c r="U19" s="31"/>
      <c r="V19" s="31"/>
      <c r="W19" s="31"/>
      <c r="X19" s="31" t="s">
        <v>23</v>
      </c>
      <c r="Y19" s="31"/>
      <c r="Z19" s="31"/>
      <c r="AA19" s="31"/>
      <c r="AB19" s="31"/>
      <c r="AC19" s="31" t="s">
        <v>24</v>
      </c>
      <c r="AD19" s="31"/>
      <c r="AE19" s="31"/>
      <c r="AF19" s="31"/>
      <c r="AG19" s="31"/>
      <c r="AH19" s="31" t="s">
        <v>25</v>
      </c>
      <c r="AI19" s="31"/>
      <c r="AJ19" s="31"/>
      <c r="AK19" s="31"/>
      <c r="AL19" s="31"/>
    </row>
    <row r="20" customFormat="false" ht="30" hidden="false" customHeight="true" outlineLevel="0" collapsed="false">
      <c r="B20" s="23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7"/>
      <c r="N20" s="31" t="s">
        <v>26</v>
      </c>
      <c r="O20" s="31"/>
      <c r="P20" s="31"/>
      <c r="Q20" s="31"/>
      <c r="R20" s="31"/>
      <c r="S20" s="31" t="s">
        <v>27</v>
      </c>
      <c r="T20" s="31"/>
      <c r="U20" s="31"/>
      <c r="V20" s="31"/>
      <c r="W20" s="31"/>
      <c r="X20" s="31" t="s">
        <v>26</v>
      </c>
      <c r="Y20" s="31"/>
      <c r="Z20" s="31"/>
      <c r="AA20" s="31"/>
      <c r="AB20" s="31"/>
      <c r="AC20" s="31" t="s">
        <v>27</v>
      </c>
      <c r="AD20" s="31"/>
      <c r="AE20" s="31"/>
      <c r="AF20" s="31"/>
      <c r="AG20" s="31"/>
      <c r="AH20" s="31" t="s">
        <v>28</v>
      </c>
      <c r="AI20" s="31"/>
      <c r="AJ20" s="31"/>
      <c r="AK20" s="31"/>
      <c r="AL20" s="31"/>
    </row>
    <row r="21" customFormat="false" ht="30" hidden="false" customHeight="true" outlineLevel="0" collapsed="false">
      <c r="B21" s="34" t="s">
        <v>29</v>
      </c>
      <c r="C21" s="34"/>
      <c r="D21" s="35"/>
      <c r="E21" s="36" t="s">
        <v>30</v>
      </c>
      <c r="F21" s="36"/>
      <c r="G21" s="36"/>
      <c r="H21" s="36"/>
      <c r="I21" s="36"/>
      <c r="J21" s="36"/>
      <c r="K21" s="36"/>
      <c r="L21" s="36"/>
      <c r="M21" s="37"/>
      <c r="N21" s="34" t="s">
        <v>31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7"/>
    </row>
    <row r="22" customFormat="false" ht="30" hidden="false" customHeight="true" outlineLevel="0" collapsed="false">
      <c r="B22" s="34" t="s">
        <v>32</v>
      </c>
      <c r="C22" s="34"/>
      <c r="D22" s="9"/>
      <c r="E22" s="38" t="s">
        <v>33</v>
      </c>
      <c r="F22" s="38"/>
      <c r="G22" s="38"/>
      <c r="H22" s="38"/>
      <c r="I22" s="38"/>
      <c r="J22" s="38"/>
      <c r="K22" s="38"/>
      <c r="L22" s="38"/>
      <c r="M22" s="11"/>
      <c r="N22" s="39"/>
      <c r="O22" s="40" t="s">
        <v>34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37"/>
    </row>
    <row r="23" customFormat="false" ht="30" hidden="false" customHeight="true" outlineLevel="0" collapsed="false">
      <c r="B23" s="20" t="s">
        <v>35</v>
      </c>
      <c r="C23" s="20"/>
      <c r="D23" s="9"/>
      <c r="E23" s="41" t="s">
        <v>36</v>
      </c>
      <c r="F23" s="41"/>
      <c r="G23" s="41"/>
      <c r="H23" s="41"/>
      <c r="I23" s="41"/>
      <c r="J23" s="41"/>
      <c r="K23" s="41"/>
      <c r="L23" s="41"/>
      <c r="M23" s="11"/>
      <c r="N23" s="21" t="s">
        <v>6</v>
      </c>
      <c r="O23" s="21"/>
      <c r="P23" s="21"/>
      <c r="Q23" s="21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3"/>
    </row>
    <row r="24" customFormat="false" ht="30" hidden="false" customHeight="true" outlineLevel="0" collapsed="false">
      <c r="B24" s="16"/>
      <c r="C24" s="7"/>
      <c r="D24" s="7"/>
      <c r="E24" s="41"/>
      <c r="F24" s="41"/>
      <c r="G24" s="41"/>
      <c r="H24" s="41"/>
      <c r="I24" s="41"/>
      <c r="J24" s="41"/>
      <c r="K24" s="41"/>
      <c r="L24" s="41"/>
      <c r="M24" s="17"/>
      <c r="N24" s="44" t="s">
        <v>8</v>
      </c>
      <c r="O24" s="44"/>
      <c r="P24" s="44"/>
      <c r="Q24" s="44"/>
      <c r="R24" s="45" t="s">
        <v>37</v>
      </c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6"/>
    </row>
    <row r="25" customFormat="false" ht="7.5" hidden="false" customHeight="true" outlineLevel="0" collapsed="false">
      <c r="B25" s="2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7"/>
      <c r="N25" s="23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7"/>
    </row>
    <row r="26" customFormat="false" ht="30" hidden="false" customHeight="true" outlineLevel="0" collapsed="false">
      <c r="B26" s="34" t="s">
        <v>38</v>
      </c>
      <c r="C26" s="34"/>
      <c r="D26" s="9"/>
      <c r="E26" s="38" t="s">
        <v>39</v>
      </c>
      <c r="F26" s="38"/>
      <c r="G26" s="38"/>
      <c r="H26" s="38"/>
      <c r="I26" s="38"/>
      <c r="J26" s="38"/>
      <c r="K26" s="38"/>
      <c r="L26" s="38"/>
      <c r="M26" s="11"/>
      <c r="N26" s="39"/>
      <c r="O26" s="47" t="s">
        <v>40</v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37"/>
    </row>
    <row r="27" customFormat="false" ht="30" hidden="false" customHeight="true" outlineLevel="0" collapsed="false"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11"/>
      <c r="N27" s="48" t="s">
        <v>41</v>
      </c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customFormat="false" ht="30" hidden="false" customHeight="true" outlineLevel="0" collapsed="false">
      <c r="B28" s="32" t="s">
        <v>42</v>
      </c>
      <c r="C28" s="32"/>
      <c r="D28" s="7"/>
      <c r="E28" s="33" t="s">
        <v>43</v>
      </c>
      <c r="F28" s="33"/>
      <c r="G28" s="33"/>
      <c r="H28" s="33"/>
      <c r="I28" s="33"/>
      <c r="J28" s="33"/>
      <c r="K28" s="33"/>
      <c r="L28" s="33"/>
      <c r="M28" s="17"/>
      <c r="N28" s="49" t="s">
        <v>44</v>
      </c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</row>
    <row r="29" customFormat="false" ht="30" hidden="false" customHeight="true" outlineLevel="0" collapsed="false">
      <c r="B29" s="23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7"/>
      <c r="N29" s="23"/>
      <c r="O29" s="50" t="s">
        <v>45</v>
      </c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27"/>
    </row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  <row r="80" customFormat="false" ht="18" hidden="false" customHeight="true" outlineLevel="0" collapsed="false"/>
    <row r="81" customFormat="false" ht="18" hidden="false" customHeight="true" outlineLevel="0" collapsed="false"/>
    <row r="82" customFormat="false" ht="18" hidden="false" customHeight="true" outlineLevel="0" collapsed="false"/>
    <row r="83" customFormat="false" ht="18" hidden="false" customHeight="true" outlineLevel="0" collapsed="false"/>
    <row r="84" customFormat="false" ht="18" hidden="false" customHeight="true" outlineLevel="0" collapsed="false"/>
    <row r="85" customFormat="false" ht="18" hidden="false" customHeight="true" outlineLevel="0" collapsed="false"/>
    <row r="86" customFormat="false" ht="18" hidden="false" customHeight="true" outlineLevel="0" collapsed="false"/>
    <row r="87" customFormat="false" ht="18" hidden="false" customHeight="true" outlineLevel="0" collapsed="false"/>
    <row r="88" customFormat="false" ht="18" hidden="false" customHeight="true" outlineLevel="0" collapsed="false"/>
    <row r="89" customFormat="false" ht="18" hidden="false" customHeight="true" outlineLevel="0" collapsed="false"/>
    <row r="90" customFormat="false" ht="18" hidden="false" customHeight="true" outlineLevel="0" collapsed="false"/>
    <row r="91" customFormat="false" ht="18" hidden="false" customHeight="true" outlineLevel="0" collapsed="false"/>
    <row r="92" customFormat="false" ht="18" hidden="false" customHeight="true" outlineLevel="0" collapsed="false"/>
    <row r="93" customFormat="false" ht="18" hidden="false" customHeight="true" outlineLevel="0" collapsed="false"/>
    <row r="94" customFormat="false" ht="18" hidden="false" customHeight="true" outlineLevel="0" collapsed="false"/>
    <row r="95" customFormat="false" ht="18" hidden="false" customHeight="true" outlineLevel="0" collapsed="false"/>
    <row r="96" customFormat="false" ht="18" hidden="false" customHeight="true" outlineLevel="0" collapsed="false"/>
    <row r="97" customFormat="false" ht="18" hidden="false" customHeight="true" outlineLevel="0" collapsed="false"/>
    <row r="98" customFormat="false" ht="18" hidden="false" customHeight="true" outlineLevel="0" collapsed="false"/>
    <row r="99" customFormat="false" ht="18" hidden="false" customHeight="true" outlineLevel="0" collapsed="false"/>
    <row r="100" customFormat="false" ht="18" hidden="false" customHeight="true" outlineLevel="0" collapsed="false"/>
  </sheetData>
  <mergeCells count="59">
    <mergeCell ref="B1:K1"/>
    <mergeCell ref="Z2:AB2"/>
    <mergeCell ref="AA3:AK3"/>
    <mergeCell ref="B4:AL4"/>
    <mergeCell ref="P8:R8"/>
    <mergeCell ref="T8:AK8"/>
    <mergeCell ref="L9:N9"/>
    <mergeCell ref="P9:R9"/>
    <mergeCell ref="T9:AF9"/>
    <mergeCell ref="P10:R10"/>
    <mergeCell ref="T10:AK10"/>
    <mergeCell ref="P12:R12"/>
    <mergeCell ref="T12:AK12"/>
    <mergeCell ref="L13:N13"/>
    <mergeCell ref="P13:R13"/>
    <mergeCell ref="T13:AK13"/>
    <mergeCell ref="P14:S14"/>
    <mergeCell ref="T14:AF14"/>
    <mergeCell ref="B16:C16"/>
    <mergeCell ref="E16:L16"/>
    <mergeCell ref="N16:Q16"/>
    <mergeCell ref="S16:X16"/>
    <mergeCell ref="E17:L17"/>
    <mergeCell ref="N17:Q17"/>
    <mergeCell ref="R17:AF17"/>
    <mergeCell ref="N18:W18"/>
    <mergeCell ref="X18:AL18"/>
    <mergeCell ref="B19:C19"/>
    <mergeCell ref="E19:L19"/>
    <mergeCell ref="N19:R19"/>
    <mergeCell ref="S19:W19"/>
    <mergeCell ref="X19:AB19"/>
    <mergeCell ref="AC19:AG19"/>
    <mergeCell ref="AH19:AL19"/>
    <mergeCell ref="N20:R20"/>
    <mergeCell ref="S20:W20"/>
    <mergeCell ref="X20:AB20"/>
    <mergeCell ref="AC20:AG20"/>
    <mergeCell ref="AH20:AL20"/>
    <mergeCell ref="B21:C21"/>
    <mergeCell ref="E21:L21"/>
    <mergeCell ref="N21:AK21"/>
    <mergeCell ref="B22:C22"/>
    <mergeCell ref="E22:L22"/>
    <mergeCell ref="O22:AK22"/>
    <mergeCell ref="B23:C23"/>
    <mergeCell ref="E23:L24"/>
    <mergeCell ref="N23:Q23"/>
    <mergeCell ref="R23:AK23"/>
    <mergeCell ref="N24:Q24"/>
    <mergeCell ref="R24:AK24"/>
    <mergeCell ref="B26:C26"/>
    <mergeCell ref="E26:L26"/>
    <mergeCell ref="O26:AK26"/>
    <mergeCell ref="N27:AL27"/>
    <mergeCell ref="B28:C28"/>
    <mergeCell ref="E28:L28"/>
    <mergeCell ref="N28:AL28"/>
    <mergeCell ref="O29:AK29"/>
  </mergeCells>
  <printOptions headings="false" gridLines="false" gridLinesSet="true" horizontalCentered="false" verticalCentered="false"/>
  <pageMargins left="0.870138888888889" right="0.720138888888889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K35"/>
  <sheetViews>
    <sheetView windowProtection="false"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4.4"/>
  <cols>
    <col collapsed="false" hidden="false" max="1" min="1" style="1" width="1.60728744939271"/>
    <col collapsed="false" hidden="false" max="2" min="2" style="1" width="2.46558704453441"/>
    <col collapsed="false" hidden="false" max="3" min="3" style="1" width="1.60728744939271"/>
    <col collapsed="false" hidden="false" max="11" min="4" style="1" width="2.46558704453441"/>
    <col collapsed="false" hidden="false" max="12" min="12" style="1" width="1.60728744939271"/>
    <col collapsed="false" hidden="false" max="56" min="13" style="1" width="2.46558704453441"/>
    <col collapsed="false" hidden="false" max="57" min="57" style="2" width="2.46558704453441"/>
    <col collapsed="false" hidden="false" max="65" min="58" style="2" width="9"/>
    <col collapsed="false" hidden="false" max="69" min="66" style="3" width="9"/>
    <col collapsed="false" hidden="false" max="1025" min="70" style="0" width="8.57085020242915"/>
  </cols>
  <sheetData>
    <row r="1" customFormat="false" ht="25.2" hidden="false" customHeight="true" outlineLevel="0" collapsed="false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</row>
    <row r="2" customFormat="false" ht="30" hidden="false" customHeight="true" outlineLevel="0" collapsed="false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0" t="s">
        <v>3</v>
      </c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1"/>
    </row>
    <row r="3" customFormat="false" ht="30" hidden="false" customHeight="true" outlineLevel="0" collapsed="false">
      <c r="A3" s="12" t="s">
        <v>47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</row>
    <row r="4" customFormat="false" ht="15" hidden="false" customHeight="true" outlineLevel="0" collapsed="false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5"/>
    </row>
    <row r="5" customFormat="false" ht="30" hidden="false" customHeight="true" outlineLevel="0" collapsed="false">
      <c r="A5" s="16"/>
      <c r="B5" s="4" t="s">
        <v>48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17"/>
    </row>
    <row r="6" customFormat="false" ht="15" hidden="false" customHeight="true" outlineLevel="0" collapsed="false">
      <c r="A6" s="16"/>
      <c r="B6" s="18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17"/>
    </row>
    <row r="7" customFormat="false" ht="30" hidden="false" customHeight="true" outlineLevel="0" collapsed="false">
      <c r="A7" s="16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6"/>
      <c r="P7" s="6"/>
      <c r="Q7" s="6"/>
      <c r="R7" s="0"/>
      <c r="S7" s="0"/>
      <c r="T7" s="0"/>
      <c r="U7" s="0"/>
      <c r="V7" s="0"/>
      <c r="W7" s="0"/>
      <c r="X7" s="0"/>
      <c r="Y7" s="51" t="s">
        <v>6</v>
      </c>
      <c r="Z7" s="51"/>
      <c r="AA7" s="51"/>
      <c r="AB7" s="0"/>
      <c r="AC7" s="0"/>
      <c r="AD7" s="0"/>
      <c r="AE7" s="0"/>
      <c r="AF7" s="0"/>
      <c r="AG7" s="0"/>
      <c r="AH7" s="0"/>
      <c r="AI7" s="0"/>
      <c r="AJ7" s="0"/>
      <c r="AK7" s="17"/>
    </row>
    <row r="8" customFormat="false" ht="30" hidden="false" customHeight="true" outlineLevel="0" collapsed="false">
      <c r="A8" s="16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4" t="s">
        <v>49</v>
      </c>
      <c r="W8" s="4"/>
      <c r="X8" s="4"/>
      <c r="Y8" s="4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17"/>
    </row>
    <row r="9" customFormat="false" ht="30" hidden="false" customHeight="true" outlineLevel="0" collapsed="false">
      <c r="A9" s="16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6"/>
      <c r="P9" s="6"/>
      <c r="Q9" s="6"/>
      <c r="R9" s="0"/>
      <c r="S9" s="0"/>
      <c r="T9" s="0"/>
      <c r="U9" s="0"/>
      <c r="V9" s="0"/>
      <c r="W9" s="0"/>
      <c r="X9" s="0"/>
      <c r="Y9" s="52" t="s">
        <v>8</v>
      </c>
      <c r="Z9" s="52"/>
      <c r="AA9" s="52"/>
      <c r="AB9" s="0"/>
      <c r="AC9" s="0"/>
      <c r="AD9" s="0"/>
      <c r="AE9" s="0"/>
      <c r="AF9" s="0"/>
      <c r="AG9" s="0"/>
      <c r="AH9" s="0"/>
      <c r="AI9" s="0"/>
      <c r="AJ9" s="53" t="s">
        <v>9</v>
      </c>
      <c r="AK9" s="53"/>
    </row>
    <row r="10" customFormat="false" ht="30" hidden="false" customHeight="true" outlineLevel="0" collapsed="false">
      <c r="A10" s="16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54" t="s">
        <v>50</v>
      </c>
      <c r="W10" s="54"/>
      <c r="X10" s="54"/>
      <c r="Y10" s="54"/>
      <c r="Z10" s="54"/>
      <c r="AA10" s="54"/>
      <c r="AB10" s="0"/>
      <c r="AC10" s="0"/>
      <c r="AD10" s="0"/>
      <c r="AE10" s="0"/>
      <c r="AF10" s="0"/>
      <c r="AG10" s="0"/>
      <c r="AH10" s="0"/>
      <c r="AI10" s="0"/>
      <c r="AJ10" s="0"/>
      <c r="AK10" s="17"/>
    </row>
    <row r="11" customFormat="false" ht="30" hidden="false" customHeight="true" outlineLevel="0" collapsed="false">
      <c r="A11" s="16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55" t="s">
        <v>51</v>
      </c>
      <c r="W11" s="55"/>
      <c r="X11" s="55"/>
      <c r="Y11" s="55"/>
      <c r="Z11" s="55"/>
      <c r="AA11" s="55"/>
      <c r="AB11" s="0"/>
      <c r="AC11" s="0"/>
      <c r="AD11" s="0"/>
      <c r="AE11" s="0"/>
      <c r="AF11" s="0"/>
      <c r="AG11" s="0"/>
      <c r="AH11" s="0"/>
      <c r="AI11" s="0"/>
      <c r="AJ11" s="56" t="s">
        <v>9</v>
      </c>
      <c r="AK11" s="56"/>
    </row>
    <row r="12" customFormat="false" ht="30" hidden="false" customHeight="true" outlineLevel="0" collapsed="false">
      <c r="A12" s="16"/>
      <c r="B12" s="57" t="s">
        <v>52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17"/>
    </row>
    <row r="13" customFormat="false" ht="45" hidden="false" customHeight="true" outlineLevel="0" collapsed="false">
      <c r="A13" s="39"/>
      <c r="B13" s="36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11"/>
      <c r="M13" s="58" t="s">
        <v>17</v>
      </c>
      <c r="N13" s="58"/>
      <c r="O13" s="58"/>
      <c r="P13" s="58"/>
      <c r="Q13" s="58"/>
      <c r="R13" s="58"/>
      <c r="S13" s="9"/>
      <c r="T13" s="9"/>
      <c r="U13" s="9"/>
      <c r="V13" s="9"/>
      <c r="W13" s="9"/>
      <c r="X13" s="9"/>
      <c r="Y13" s="9"/>
      <c r="Z13" s="35"/>
      <c r="AA13" s="35"/>
      <c r="AB13" s="9"/>
      <c r="AC13" s="9"/>
      <c r="AD13" s="9"/>
      <c r="AE13" s="9"/>
      <c r="AF13" s="9"/>
      <c r="AG13" s="9"/>
      <c r="AH13" s="9"/>
      <c r="AI13" s="9"/>
      <c r="AJ13" s="35"/>
      <c r="AK13" s="11"/>
    </row>
    <row r="14" customFormat="false" ht="35.1" hidden="false" customHeight="true" outlineLevel="0" collapsed="false">
      <c r="A14" s="16"/>
      <c r="B14" s="33" t="s">
        <v>54</v>
      </c>
      <c r="C14" s="33"/>
      <c r="D14" s="33"/>
      <c r="E14" s="33"/>
      <c r="F14" s="33"/>
      <c r="G14" s="33"/>
      <c r="H14" s="33"/>
      <c r="I14" s="33"/>
      <c r="J14" s="33"/>
      <c r="K14" s="33"/>
      <c r="L14" s="11"/>
      <c r="M14" s="35"/>
      <c r="N14" s="58" t="s">
        <v>55</v>
      </c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 t="s">
        <v>56</v>
      </c>
      <c r="Z14" s="58"/>
      <c r="AA14" s="0"/>
      <c r="AB14" s="35"/>
      <c r="AC14" s="35"/>
      <c r="AD14" s="35"/>
      <c r="AE14" s="35"/>
      <c r="AF14" s="40" t="s">
        <v>2</v>
      </c>
      <c r="AG14" s="35"/>
      <c r="AH14" s="35"/>
      <c r="AI14" s="35"/>
      <c r="AJ14" s="0"/>
      <c r="AK14" s="37"/>
    </row>
    <row r="15" customFormat="false" ht="35.1" hidden="false" customHeight="true" outlineLevel="0" collapsed="false">
      <c r="A15" s="39"/>
      <c r="B15" s="36" t="s">
        <v>57</v>
      </c>
      <c r="C15" s="36"/>
      <c r="D15" s="36"/>
      <c r="E15" s="36"/>
      <c r="F15" s="36"/>
      <c r="G15" s="36"/>
      <c r="H15" s="36"/>
      <c r="I15" s="36"/>
      <c r="J15" s="36"/>
      <c r="K15" s="36"/>
      <c r="L15" s="11"/>
      <c r="M15" s="35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35"/>
      <c r="Y15" s="35"/>
      <c r="Z15" s="35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37"/>
    </row>
    <row r="16" customFormat="false" ht="35.1" hidden="false" customHeight="true" outlineLevel="0" collapsed="false">
      <c r="A16" s="16"/>
      <c r="B16" s="33" t="s">
        <v>58</v>
      </c>
      <c r="C16" s="33"/>
      <c r="D16" s="33"/>
      <c r="E16" s="33"/>
      <c r="F16" s="33"/>
      <c r="G16" s="33"/>
      <c r="H16" s="33"/>
      <c r="I16" s="33"/>
      <c r="J16" s="33"/>
      <c r="K16" s="33"/>
      <c r="L16" s="37"/>
      <c r="M16" s="35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</row>
    <row r="17" customFormat="false" ht="35.1" hidden="false" customHeight="true" outlineLevel="0" collapsed="false">
      <c r="A17" s="8"/>
      <c r="B17" s="38" t="s">
        <v>59</v>
      </c>
      <c r="C17" s="38"/>
      <c r="D17" s="38"/>
      <c r="E17" s="38"/>
      <c r="F17" s="38"/>
      <c r="G17" s="38"/>
      <c r="H17" s="38"/>
      <c r="I17" s="38"/>
      <c r="J17" s="38"/>
      <c r="K17" s="38"/>
      <c r="L17" s="37"/>
      <c r="M17" s="9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11"/>
    </row>
    <row r="18" customFormat="false" ht="35.1" hidden="false" customHeight="true" outlineLevel="0" collapsed="false">
      <c r="A18" s="8"/>
      <c r="B18" s="36" t="s">
        <v>60</v>
      </c>
      <c r="C18" s="36"/>
      <c r="D18" s="36"/>
      <c r="E18" s="36"/>
      <c r="F18" s="36"/>
      <c r="G18" s="36"/>
      <c r="H18" s="36"/>
      <c r="I18" s="36"/>
      <c r="J18" s="36"/>
      <c r="K18" s="36"/>
      <c r="L18" s="17"/>
      <c r="M18" s="35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37"/>
    </row>
    <row r="19" customFormat="false" ht="27" hidden="false" customHeight="true" outlineLevel="0" collapsed="false">
      <c r="A19" s="8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11"/>
    </row>
    <row r="20" customFormat="false" ht="30" hidden="false" customHeight="true" outlineLevel="0" collapsed="false">
      <c r="A20" s="63" t="s">
        <v>61</v>
      </c>
      <c r="B20" s="63"/>
      <c r="C20" s="0"/>
      <c r="D20" s="64"/>
      <c r="E20" s="64"/>
      <c r="F20" s="64"/>
      <c r="G20" s="64"/>
      <c r="H20" s="64"/>
      <c r="I20" s="64"/>
      <c r="J20" s="64"/>
      <c r="K20" s="64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17"/>
    </row>
    <row r="21" customFormat="false" ht="30" hidden="false" customHeight="true" outlineLevel="0" collapsed="false">
      <c r="A21" s="16"/>
      <c r="B21" s="65"/>
      <c r="C21" s="0"/>
      <c r="D21" s="64"/>
      <c r="E21" s="64"/>
      <c r="F21" s="64"/>
      <c r="G21" s="64"/>
      <c r="H21" s="64"/>
      <c r="I21" s="64"/>
      <c r="J21" s="64"/>
      <c r="K21" s="64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7"/>
    </row>
    <row r="22" customFormat="false" ht="30" hidden="false" customHeight="true" outlineLevel="0" collapsed="false">
      <c r="A22" s="16"/>
      <c r="B22" s="65"/>
      <c r="C22" s="0"/>
      <c r="D22" s="64"/>
      <c r="E22" s="64"/>
      <c r="F22" s="64"/>
      <c r="G22" s="64"/>
      <c r="H22" s="64"/>
      <c r="I22" s="64"/>
      <c r="J22" s="64"/>
      <c r="K22" s="64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17"/>
    </row>
    <row r="23" customFormat="false" ht="30" hidden="false" customHeight="true" outlineLevel="0" collapsed="false">
      <c r="A23" s="63" t="s">
        <v>62</v>
      </c>
      <c r="B23" s="63"/>
      <c r="C23" s="0"/>
      <c r="D23" s="64"/>
      <c r="E23" s="64"/>
      <c r="F23" s="64"/>
      <c r="G23" s="64"/>
      <c r="H23" s="64"/>
      <c r="I23" s="64"/>
      <c r="J23" s="64"/>
      <c r="K23" s="64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17"/>
    </row>
    <row r="24" customFormat="false" ht="27" hidden="false" customHeight="true" outlineLevel="0" collapsed="false">
      <c r="A24" s="23"/>
      <c r="B24" s="27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27"/>
    </row>
    <row r="25" customFormat="false" ht="30" hidden="false" customHeight="true" outlineLevel="0" collapsed="false"/>
    <row r="26" customFormat="false" ht="30" hidden="false" customHeight="true" outlineLevel="0" collapsed="false"/>
    <row r="27" customFormat="false" ht="30" hidden="false" customHeight="true" outlineLevel="0" collapsed="false"/>
    <row r="28" customFormat="false" ht="30" hidden="false" customHeight="true" outlineLevel="0" collapsed="false"/>
    <row r="29" customFormat="false" ht="30" hidden="false" customHeight="true" outlineLevel="0" collapsed="false"/>
    <row r="30" customFormat="false" ht="30" hidden="false" customHeight="true" outlineLevel="0" collapsed="false"/>
    <row r="31" customFormat="false" ht="30" hidden="false" customHeight="true" outlineLevel="0" collapsed="false"/>
    <row r="32" customFormat="false" ht="30" hidden="false" customHeight="true" outlineLevel="0" collapsed="false"/>
    <row r="33" customFormat="false" ht="30" hidden="false" customHeight="true" outlineLevel="0" collapsed="false"/>
    <row r="34" customFormat="false" ht="30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  <row r="80" customFormat="false" ht="18" hidden="false" customHeight="true" outlineLevel="0" collapsed="false"/>
    <row r="81" customFormat="false" ht="18" hidden="false" customHeight="true" outlineLevel="0" collapsed="false"/>
    <row r="82" customFormat="false" ht="18" hidden="false" customHeight="true" outlineLevel="0" collapsed="false"/>
    <row r="83" customFormat="false" ht="18" hidden="false" customHeight="true" outlineLevel="0" collapsed="false"/>
    <row r="84" customFormat="false" ht="18" hidden="false" customHeight="true" outlineLevel="0" collapsed="false"/>
    <row r="85" customFormat="false" ht="18" hidden="false" customHeight="true" outlineLevel="0" collapsed="false"/>
    <row r="86" customFormat="false" ht="18" hidden="false" customHeight="true" outlineLevel="0" collapsed="false"/>
    <row r="87" customFormat="false" ht="18" hidden="false" customHeight="true" outlineLevel="0" collapsed="false"/>
    <row r="88" customFormat="false" ht="18" hidden="false" customHeight="true" outlineLevel="0" collapsed="false"/>
    <row r="89" customFormat="false" ht="18" hidden="false" customHeight="true" outlineLevel="0" collapsed="false"/>
    <row r="90" customFormat="false" ht="18" hidden="false" customHeight="true" outlineLevel="0" collapsed="false"/>
    <row r="91" customFormat="false" ht="18" hidden="false" customHeight="true" outlineLevel="0" collapsed="false"/>
    <row r="92" customFormat="false" ht="18" hidden="false" customHeight="true" outlineLevel="0" collapsed="false"/>
    <row r="93" customFormat="false" ht="18" hidden="false" customHeight="true" outlineLevel="0" collapsed="false"/>
    <row r="94" customFormat="false" ht="18" hidden="false" customHeight="true" outlineLevel="0" collapsed="false"/>
    <row r="95" customFormat="false" ht="18" hidden="false" customHeight="true" outlineLevel="0" collapsed="false"/>
  </sheetData>
  <mergeCells count="30">
    <mergeCell ref="A1:K1"/>
    <mergeCell ref="Z2:AJ2"/>
    <mergeCell ref="A3:AK3"/>
    <mergeCell ref="B5:O5"/>
    <mergeCell ref="O7:Q7"/>
    <mergeCell ref="Y7:AA7"/>
    <mergeCell ref="V8:Y8"/>
    <mergeCell ref="O9:Q9"/>
    <mergeCell ref="Y9:AA9"/>
    <mergeCell ref="AJ9:AK9"/>
    <mergeCell ref="V10:AA10"/>
    <mergeCell ref="V11:AA11"/>
    <mergeCell ref="AJ11:AK11"/>
    <mergeCell ref="B12:O12"/>
    <mergeCell ref="B13:K13"/>
    <mergeCell ref="M13:R13"/>
    <mergeCell ref="B14:K14"/>
    <mergeCell ref="N14:X14"/>
    <mergeCell ref="Y14:Z14"/>
    <mergeCell ref="B15:K15"/>
    <mergeCell ref="N15:W15"/>
    <mergeCell ref="AA15:AJ15"/>
    <mergeCell ref="B16:K16"/>
    <mergeCell ref="N16:AK16"/>
    <mergeCell ref="B17:K17"/>
    <mergeCell ref="N17:X17"/>
    <mergeCell ref="B18:K18"/>
    <mergeCell ref="N18:AJ18"/>
    <mergeCell ref="A20:B20"/>
    <mergeCell ref="A23:B23"/>
  </mergeCells>
  <printOptions headings="false" gridLines="false" gridLinesSet="true" horizontalCentered="false" verticalCentered="false"/>
  <pageMargins left="0.870138888888889" right="0.720138888888889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A37"/>
  <sheetViews>
    <sheetView windowProtection="false"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4.4"/>
  <cols>
    <col collapsed="false" hidden="false" max="1" min="1" style="1" width="1.60728744939271"/>
    <col collapsed="false" hidden="false" max="2" min="2" style="1" width="2.03643724696356"/>
    <col collapsed="false" hidden="false" max="3" min="3" style="1" width="1.60728744939271"/>
    <col collapsed="false" hidden="false" max="10" min="4" style="1" width="2.03643724696356"/>
    <col collapsed="false" hidden="false" max="11" min="11" style="1" width="1.60728744939271"/>
    <col collapsed="false" hidden="false" max="56" min="12" style="1" width="2.03643724696356"/>
    <col collapsed="false" hidden="false" max="57" min="57" style="2" width="2.03643724696356"/>
    <col collapsed="false" hidden="false" max="65" min="58" style="2" width="9"/>
    <col collapsed="false" hidden="false" max="69" min="66" style="3" width="9"/>
    <col collapsed="false" hidden="false" max="1025" min="70" style="0" width="8.57085020242915"/>
  </cols>
  <sheetData>
    <row r="1" customFormat="false" ht="15" hidden="false" customHeight="false" outlineLevel="0" collapsed="false">
      <c r="A1" s="7" t="s">
        <v>63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BA1" s="0"/>
    </row>
    <row r="2" customFormat="false" ht="36" hidden="false" customHeight="true" outlineLevel="0" collapsed="false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0" t="s">
        <v>3</v>
      </c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1"/>
      <c r="BA2" s="0"/>
    </row>
    <row r="3" customFormat="false" ht="36" hidden="false" customHeight="true" outlineLevel="0" collapsed="false">
      <c r="A3" s="12" t="s">
        <v>64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A3" s="0"/>
    </row>
    <row r="4" customFormat="false" ht="15" hidden="false" customHeight="true" outlineLevel="0" collapsed="false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5"/>
      <c r="BA4" s="0"/>
    </row>
    <row r="5" customFormat="false" ht="36" hidden="false" customHeight="true" outlineLevel="0" collapsed="false">
      <c r="A5" s="16"/>
      <c r="B5" s="7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7"/>
      <c r="BA5" s="0"/>
    </row>
    <row r="6" customFormat="false" ht="15" hidden="false" customHeight="true" outlineLevel="0" collapsed="false">
      <c r="A6" s="16"/>
      <c r="B6" s="1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17"/>
      <c r="BA6" s="0"/>
    </row>
    <row r="7" customFormat="false" ht="36" hidden="false" customHeight="true" outlineLevel="0" collapsed="false">
      <c r="A7" s="1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4" t="s">
        <v>16</v>
      </c>
      <c r="V7" s="4"/>
      <c r="W7" s="4"/>
      <c r="X7" s="7"/>
      <c r="Y7" s="4" t="s">
        <v>6</v>
      </c>
      <c r="Z7" s="4"/>
      <c r="AA7" s="4"/>
      <c r="AB7" s="7"/>
      <c r="AC7" s="7"/>
      <c r="AD7" s="7"/>
      <c r="AE7" s="7"/>
      <c r="AF7" s="7"/>
      <c r="AG7" s="7"/>
      <c r="AH7" s="7"/>
      <c r="AI7" s="7"/>
      <c r="AJ7" s="7"/>
      <c r="AK7" s="17"/>
      <c r="BA7" s="0"/>
    </row>
    <row r="8" customFormat="false" ht="36" hidden="false" customHeight="true" outlineLevel="0" collapsed="false">
      <c r="A8" s="1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 t="s">
        <v>8</v>
      </c>
      <c r="Z8" s="7"/>
      <c r="AA8" s="7"/>
      <c r="AB8" s="7"/>
      <c r="AC8" s="7"/>
      <c r="AD8" s="7"/>
      <c r="AE8" s="7"/>
      <c r="AF8" s="7"/>
      <c r="AG8" s="7"/>
      <c r="AH8" s="7"/>
      <c r="AI8" s="7"/>
      <c r="AJ8" s="7" t="s">
        <v>9</v>
      </c>
      <c r="AK8" s="17"/>
      <c r="BA8" s="0"/>
    </row>
    <row r="9" customFormat="false" ht="15" hidden="false" customHeight="true" outlineLevel="0" collapsed="false">
      <c r="A9" s="1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5"/>
      <c r="O9" s="5"/>
      <c r="P9" s="5"/>
      <c r="Q9" s="5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7"/>
      <c r="BA9" s="0"/>
    </row>
    <row r="10" customFormat="false" ht="36" hidden="false" customHeight="true" outlineLevel="0" collapsed="false">
      <c r="A10" s="16"/>
      <c r="B10" s="50" t="s">
        <v>52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17"/>
      <c r="BA10" s="0"/>
    </row>
    <row r="11" customFormat="false" ht="20.1" hidden="false" customHeight="true" outlineLevel="0" collapsed="false">
      <c r="A11" s="8"/>
      <c r="B11" s="36" t="s">
        <v>65</v>
      </c>
      <c r="C11" s="36"/>
      <c r="D11" s="36"/>
      <c r="E11" s="36"/>
      <c r="F11" s="36"/>
      <c r="G11" s="36"/>
      <c r="H11" s="36"/>
      <c r="I11" s="36"/>
      <c r="J11" s="36"/>
      <c r="K11" s="11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2"/>
      <c r="Z11" s="43"/>
      <c r="AA11" s="68" t="s">
        <v>66</v>
      </c>
      <c r="AB11" s="68"/>
      <c r="AC11" s="68"/>
      <c r="AD11" s="68"/>
      <c r="AE11" s="68"/>
      <c r="AF11" s="9"/>
      <c r="AG11" s="9"/>
      <c r="AH11" s="9"/>
      <c r="AI11" s="9"/>
      <c r="AJ11" s="9"/>
      <c r="AK11" s="11"/>
      <c r="BA11" s="0"/>
    </row>
    <row r="12" customFormat="false" ht="20.1" hidden="false" customHeight="true" outlineLevel="0" collapsed="false">
      <c r="A12" s="23"/>
      <c r="B12" s="36"/>
      <c r="C12" s="36"/>
      <c r="D12" s="36"/>
      <c r="E12" s="36"/>
      <c r="F12" s="36"/>
      <c r="G12" s="36"/>
      <c r="H12" s="36"/>
      <c r="I12" s="36"/>
      <c r="J12" s="36"/>
      <c r="K12" s="2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6"/>
      <c r="Z12" s="69"/>
      <c r="AA12" s="70" t="s">
        <v>67</v>
      </c>
      <c r="AB12" s="70"/>
      <c r="AC12" s="70"/>
      <c r="AD12" s="70"/>
      <c r="AE12" s="70"/>
      <c r="AF12" s="25"/>
      <c r="AG12" s="25"/>
      <c r="AH12" s="25"/>
      <c r="AI12" s="25"/>
      <c r="AJ12" s="25"/>
      <c r="AK12" s="27"/>
      <c r="BA12" s="0"/>
    </row>
    <row r="13" customFormat="false" ht="27.9" hidden="false" customHeight="true" outlineLevel="0" collapsed="false">
      <c r="A13" s="8"/>
      <c r="B13" s="10" t="s">
        <v>68</v>
      </c>
      <c r="C13" s="10"/>
      <c r="D13" s="10"/>
      <c r="E13" s="10"/>
      <c r="F13" s="10"/>
      <c r="G13" s="10"/>
      <c r="H13" s="10"/>
      <c r="I13" s="10"/>
      <c r="J13" s="10"/>
      <c r="K13" s="11"/>
      <c r="L13" s="8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71"/>
      <c r="AC13" s="71"/>
      <c r="AD13" s="71"/>
      <c r="AE13" s="9"/>
      <c r="AF13" s="71"/>
      <c r="AG13" s="71"/>
      <c r="AH13" s="71"/>
      <c r="AI13" s="71"/>
      <c r="AJ13" s="9"/>
      <c r="AK13" s="11"/>
      <c r="BA13" s="0"/>
    </row>
    <row r="14" customFormat="false" ht="27.9" hidden="false" customHeight="true" outlineLevel="0" collapsed="false">
      <c r="A14" s="23"/>
      <c r="B14" s="72" t="s">
        <v>69</v>
      </c>
      <c r="C14" s="72"/>
      <c r="D14" s="72"/>
      <c r="E14" s="72"/>
      <c r="F14" s="72"/>
      <c r="G14" s="72"/>
      <c r="H14" s="72"/>
      <c r="I14" s="72"/>
      <c r="J14" s="72"/>
      <c r="K14" s="27"/>
      <c r="L14" s="23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73"/>
      <c r="AC14" s="73"/>
      <c r="AD14" s="73"/>
      <c r="AE14" s="25"/>
      <c r="AF14" s="73"/>
      <c r="AG14" s="73"/>
      <c r="AH14" s="73"/>
      <c r="AI14" s="73"/>
      <c r="AJ14" s="25"/>
      <c r="AK14" s="27"/>
      <c r="BA14" s="0"/>
    </row>
    <row r="15" customFormat="false" ht="36" hidden="false" customHeight="true" outlineLevel="0" collapsed="false">
      <c r="A15" s="16"/>
      <c r="B15" s="36" t="s">
        <v>70</v>
      </c>
      <c r="C15" s="36"/>
      <c r="D15" s="36"/>
      <c r="E15" s="36"/>
      <c r="F15" s="36"/>
      <c r="G15" s="36"/>
      <c r="H15" s="36"/>
      <c r="I15" s="36"/>
      <c r="J15" s="36"/>
      <c r="K15" s="17"/>
      <c r="L15" s="39"/>
      <c r="M15" s="36" t="s">
        <v>71</v>
      </c>
      <c r="N15" s="36"/>
      <c r="O15" s="36"/>
      <c r="P15" s="36"/>
      <c r="Q15" s="36"/>
      <c r="R15" s="36"/>
      <c r="S15" s="74"/>
      <c r="T15" s="75"/>
      <c r="U15" s="36" t="s">
        <v>72</v>
      </c>
      <c r="V15" s="36"/>
      <c r="W15" s="36"/>
      <c r="X15" s="36"/>
      <c r="Y15" s="36"/>
      <c r="Z15" s="36"/>
      <c r="AA15" s="74"/>
      <c r="AB15" s="59"/>
      <c r="AC15" s="59"/>
      <c r="AD15" s="36" t="s">
        <v>73</v>
      </c>
      <c r="AE15" s="36"/>
      <c r="AF15" s="36"/>
      <c r="AG15" s="36"/>
      <c r="AH15" s="36"/>
      <c r="AI15" s="36"/>
      <c r="AJ15" s="59"/>
      <c r="AK15" s="37"/>
      <c r="BA15" s="7"/>
    </row>
    <row r="16" customFormat="false" ht="19.95" hidden="false" customHeight="true" outlineLevel="0" collapsed="false">
      <c r="A16" s="16"/>
      <c r="B16" s="36"/>
      <c r="C16" s="36"/>
      <c r="D16" s="36"/>
      <c r="E16" s="36"/>
      <c r="F16" s="36"/>
      <c r="G16" s="36"/>
      <c r="H16" s="36"/>
      <c r="I16" s="36"/>
      <c r="J16" s="36"/>
      <c r="K16" s="17"/>
      <c r="L16" s="31" t="s">
        <v>74</v>
      </c>
      <c r="M16" s="31"/>
      <c r="N16" s="31"/>
      <c r="O16" s="76" t="s">
        <v>75</v>
      </c>
      <c r="P16" s="76"/>
      <c r="Q16" s="76"/>
      <c r="R16" s="76"/>
      <c r="S16" s="76"/>
      <c r="T16" s="34" t="s">
        <v>76</v>
      </c>
      <c r="U16" s="34"/>
      <c r="V16" s="34"/>
      <c r="W16" s="77" t="s">
        <v>77</v>
      </c>
      <c r="X16" s="77"/>
      <c r="Y16" s="77"/>
      <c r="Z16" s="77"/>
      <c r="AA16" s="77"/>
      <c r="AB16" s="78"/>
      <c r="AC16" s="71"/>
      <c r="AD16" s="79"/>
      <c r="AE16" s="79"/>
      <c r="AF16" s="79"/>
      <c r="AG16" s="79"/>
      <c r="AH16" s="79"/>
      <c r="AI16" s="79"/>
      <c r="AJ16" s="71"/>
      <c r="AK16" s="11"/>
    </row>
    <row r="17" customFormat="false" ht="19.95" hidden="false" customHeight="true" outlineLevel="0" collapsed="false">
      <c r="A17" s="16"/>
      <c r="B17" s="36"/>
      <c r="C17" s="36"/>
      <c r="D17" s="36"/>
      <c r="E17" s="36"/>
      <c r="F17" s="36"/>
      <c r="G17" s="36"/>
      <c r="H17" s="36"/>
      <c r="I17" s="36"/>
      <c r="J17" s="36"/>
      <c r="K17" s="17"/>
      <c r="L17" s="31"/>
      <c r="M17" s="31"/>
      <c r="N17" s="31"/>
      <c r="O17" s="76"/>
      <c r="P17" s="76"/>
      <c r="Q17" s="76"/>
      <c r="R17" s="76"/>
      <c r="S17" s="76"/>
      <c r="T17" s="34"/>
      <c r="U17" s="34"/>
      <c r="V17" s="34"/>
      <c r="W17" s="80" t="s">
        <v>78</v>
      </c>
      <c r="X17" s="80"/>
      <c r="Y17" s="80"/>
      <c r="Z17" s="80"/>
      <c r="AA17" s="80"/>
      <c r="AB17" s="25"/>
      <c r="AC17" s="25"/>
      <c r="AD17" s="25"/>
      <c r="AE17" s="25"/>
      <c r="AF17" s="25"/>
      <c r="AG17" s="25"/>
      <c r="AH17" s="25"/>
      <c r="AI17" s="25"/>
      <c r="AJ17" s="25"/>
      <c r="AK17" s="27"/>
    </row>
    <row r="18" customFormat="false" ht="36" hidden="false" customHeight="true" outlineLevel="0" collapsed="false">
      <c r="A18" s="8"/>
      <c r="B18" s="36" t="s">
        <v>79</v>
      </c>
      <c r="C18" s="36"/>
      <c r="D18" s="36"/>
      <c r="E18" s="36"/>
      <c r="F18" s="36"/>
      <c r="G18" s="36"/>
      <c r="H18" s="36"/>
      <c r="I18" s="36"/>
      <c r="J18" s="36"/>
      <c r="K18" s="11"/>
      <c r="L18" s="31" t="s">
        <v>80</v>
      </c>
      <c r="M18" s="31"/>
      <c r="N18" s="31"/>
      <c r="O18" s="39"/>
      <c r="P18" s="40" t="s">
        <v>81</v>
      </c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7"/>
    </row>
    <row r="19" customFormat="false" ht="36" hidden="false" customHeight="true" outlineLevel="0" collapsed="false">
      <c r="A19" s="16"/>
      <c r="B19" s="36"/>
      <c r="C19" s="36"/>
      <c r="D19" s="36"/>
      <c r="E19" s="36"/>
      <c r="F19" s="36"/>
      <c r="G19" s="36"/>
      <c r="H19" s="36"/>
      <c r="I19" s="36"/>
      <c r="J19" s="36"/>
      <c r="K19" s="17"/>
      <c r="L19" s="31" t="s">
        <v>82</v>
      </c>
      <c r="M19" s="31"/>
      <c r="N19" s="31"/>
      <c r="O19" s="39"/>
      <c r="P19" s="35"/>
      <c r="Q19" s="35"/>
      <c r="R19" s="35"/>
      <c r="S19" s="35"/>
      <c r="T19" s="40" t="s">
        <v>83</v>
      </c>
      <c r="U19" s="35"/>
      <c r="V19" s="35"/>
      <c r="W19" s="35"/>
      <c r="X19" s="35"/>
      <c r="Y19" s="35"/>
      <c r="Z19" s="40" t="s">
        <v>84</v>
      </c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81"/>
    </row>
    <row r="20" customFormat="false" ht="35.1" hidden="false" customHeight="true" outlineLevel="0" collapsed="false">
      <c r="A20" s="8"/>
      <c r="B20" s="58" t="s">
        <v>85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40" t="s">
        <v>3</v>
      </c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7"/>
    </row>
    <row r="21" customFormat="false" ht="27" hidden="false" customHeight="true" outlineLevel="0" collapsed="false">
      <c r="A21" s="8"/>
      <c r="B21" s="82" t="s">
        <v>86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11"/>
    </row>
    <row r="22" customFormat="false" ht="30" hidden="false" customHeight="true" outlineLevel="0" collapsed="false">
      <c r="A22" s="83"/>
      <c r="B22" s="5"/>
      <c r="C22" s="7"/>
      <c r="D22" s="64"/>
      <c r="E22" s="64"/>
      <c r="F22" s="64"/>
      <c r="G22" s="64"/>
      <c r="H22" s="64"/>
      <c r="I22" s="64"/>
      <c r="J22" s="6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17"/>
    </row>
    <row r="23" customFormat="false" ht="30" hidden="false" customHeight="true" outlineLevel="0" collapsed="false">
      <c r="A23" s="16"/>
      <c r="B23" s="5"/>
      <c r="C23" s="7"/>
      <c r="D23" s="64"/>
      <c r="E23" s="64"/>
      <c r="F23" s="64"/>
      <c r="G23" s="64"/>
      <c r="H23" s="64"/>
      <c r="I23" s="64"/>
      <c r="J23" s="6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17"/>
    </row>
    <row r="24" customFormat="false" ht="30" hidden="false" customHeight="true" outlineLevel="0" collapsed="false">
      <c r="A24" s="16"/>
      <c r="B24" s="5"/>
      <c r="C24" s="7"/>
      <c r="D24" s="64"/>
      <c r="E24" s="64"/>
      <c r="F24" s="64"/>
      <c r="G24" s="64"/>
      <c r="H24" s="64"/>
      <c r="I24" s="64"/>
      <c r="J24" s="64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17"/>
    </row>
    <row r="25" customFormat="false" ht="30" hidden="false" customHeight="true" outlineLevel="0" collapsed="false">
      <c r="A25" s="83"/>
      <c r="B25" s="5"/>
      <c r="C25" s="7"/>
      <c r="D25" s="64"/>
      <c r="E25" s="64"/>
      <c r="F25" s="64"/>
      <c r="G25" s="64"/>
      <c r="H25" s="64"/>
      <c r="I25" s="64"/>
      <c r="J25" s="6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17"/>
    </row>
    <row r="26" customFormat="false" ht="27" hidden="false" customHeight="true" outlineLevel="0" collapsed="false">
      <c r="A26" s="23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27"/>
    </row>
    <row r="27" customFormat="false" ht="30" hidden="false" customHeight="true" outlineLevel="0" collapsed="false"/>
    <row r="28" customFormat="false" ht="30" hidden="false" customHeight="true" outlineLevel="0" collapsed="false"/>
    <row r="29" customFormat="false" ht="30" hidden="false" customHeight="true" outlineLevel="0" collapsed="false"/>
    <row r="30" customFormat="false" ht="30" hidden="false" customHeight="true" outlineLevel="0" collapsed="false"/>
    <row r="31" customFormat="false" ht="30" hidden="false" customHeight="true" outlineLevel="0" collapsed="false"/>
    <row r="32" customFormat="false" ht="30" hidden="false" customHeight="true" outlineLevel="0" collapsed="false"/>
    <row r="33" customFormat="false" ht="30" hidden="false" customHeight="true" outlineLevel="0" collapsed="false"/>
    <row r="34" customFormat="false" ht="30" hidden="false" customHeight="true" outlineLevel="0" collapsed="false"/>
    <row r="35" customFormat="false" ht="30" hidden="false" customHeight="true" outlineLevel="0" collapsed="false"/>
    <row r="36" customFormat="false" ht="30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  <row r="80" customFormat="false" ht="18" hidden="false" customHeight="true" outlineLevel="0" collapsed="false"/>
    <row r="81" customFormat="false" ht="18" hidden="false" customHeight="true" outlineLevel="0" collapsed="false"/>
    <row r="82" customFormat="false" ht="18" hidden="false" customHeight="true" outlineLevel="0" collapsed="false"/>
    <row r="83" customFormat="false" ht="18" hidden="false" customHeight="true" outlineLevel="0" collapsed="false"/>
    <row r="84" customFormat="false" ht="18" hidden="false" customHeight="true" outlineLevel="0" collapsed="false"/>
    <row r="85" customFormat="false" ht="18" hidden="false" customHeight="true" outlineLevel="0" collapsed="false"/>
    <row r="86" customFormat="false" ht="18" hidden="false" customHeight="true" outlineLevel="0" collapsed="false"/>
    <row r="87" customFormat="false" ht="18" hidden="false" customHeight="true" outlineLevel="0" collapsed="false"/>
    <row r="88" customFormat="false" ht="18" hidden="false" customHeight="true" outlineLevel="0" collapsed="false"/>
    <row r="89" customFormat="false" ht="18" hidden="false" customHeight="true" outlineLevel="0" collapsed="false"/>
    <row r="90" customFormat="false" ht="18" hidden="false" customHeight="true" outlineLevel="0" collapsed="false"/>
    <row r="91" customFormat="false" ht="18" hidden="false" customHeight="true" outlineLevel="0" collapsed="false"/>
    <row r="92" customFormat="false" ht="18" hidden="false" customHeight="true" outlineLevel="0" collapsed="false"/>
    <row r="93" customFormat="false" ht="18" hidden="false" customHeight="true" outlineLevel="0" collapsed="false"/>
    <row r="94" customFormat="false" ht="18" hidden="false" customHeight="true" outlineLevel="0" collapsed="false"/>
    <row r="95" customFormat="false" ht="18" hidden="false" customHeight="true" outlineLevel="0" collapsed="false"/>
    <row r="96" customFormat="false" ht="18" hidden="false" customHeight="true" outlineLevel="0" collapsed="false"/>
    <row r="97" customFormat="false" ht="18" hidden="false" customHeight="true" outlineLevel="0" collapsed="false"/>
  </sheetData>
  <mergeCells count="27">
    <mergeCell ref="Z2:AJ2"/>
    <mergeCell ref="A3:AK3"/>
    <mergeCell ref="U7:W7"/>
    <mergeCell ref="Y7:AA7"/>
    <mergeCell ref="B10:N10"/>
    <mergeCell ref="B11:J12"/>
    <mergeCell ref="L11:X12"/>
    <mergeCell ref="AA11:AE11"/>
    <mergeCell ref="AA12:AE12"/>
    <mergeCell ref="B13:J13"/>
    <mergeCell ref="AB13:AD13"/>
    <mergeCell ref="AF13:AI13"/>
    <mergeCell ref="B14:J14"/>
    <mergeCell ref="B15:J17"/>
    <mergeCell ref="M15:R15"/>
    <mergeCell ref="U15:Z15"/>
    <mergeCell ref="AD15:AI15"/>
    <mergeCell ref="L16:N17"/>
    <mergeCell ref="O16:S17"/>
    <mergeCell ref="T16:V17"/>
    <mergeCell ref="W16:AA16"/>
    <mergeCell ref="W17:AA17"/>
    <mergeCell ref="AC17:AJ17"/>
    <mergeCell ref="B18:J19"/>
    <mergeCell ref="L18:N18"/>
    <mergeCell ref="L19:N19"/>
    <mergeCell ref="B20:Q20"/>
  </mergeCells>
  <printOptions headings="false" gridLines="false" gridLinesSet="true" horizontalCentered="false" verticalCentered="false"/>
  <pageMargins left="0.870138888888889" right="0.720138888888889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K35"/>
  <sheetViews>
    <sheetView windowProtection="false"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4.4"/>
  <cols>
    <col collapsed="false" hidden="false" max="1" min="1" style="1" width="1.60728744939271"/>
    <col collapsed="false" hidden="false" max="2" min="2" style="1" width="2.03643724696356"/>
    <col collapsed="false" hidden="false" max="3" min="3" style="1" width="1.60728744939271"/>
    <col collapsed="false" hidden="false" max="10" min="4" style="1" width="2.03643724696356"/>
    <col collapsed="false" hidden="false" max="11" min="11" style="1" width="1.60728744939271"/>
    <col collapsed="false" hidden="false" max="56" min="12" style="1" width="2.03643724696356"/>
    <col collapsed="false" hidden="false" max="57" min="57" style="2" width="2.03643724696356"/>
    <col collapsed="false" hidden="false" max="65" min="58" style="2" width="9"/>
    <col collapsed="false" hidden="false" max="69" min="66" style="3" width="9"/>
    <col collapsed="false" hidden="false" max="1025" min="70" style="0" width="8.57085020242915"/>
  </cols>
  <sheetData>
    <row r="1" customFormat="false" ht="18.75" hidden="false" customHeight="true" outlineLevel="0" collapsed="false">
      <c r="A1" s="84" t="s">
        <v>87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85" t="s">
        <v>88</v>
      </c>
      <c r="AF1" s="85"/>
      <c r="AG1" s="85"/>
      <c r="AH1" s="85"/>
      <c r="AI1" s="85"/>
      <c r="AJ1" s="85"/>
      <c r="AK1" s="0"/>
    </row>
    <row r="2" customFormat="false" ht="33.75" hidden="false" customHeight="true" outlineLevel="0" collapsed="false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8" t="s">
        <v>89</v>
      </c>
      <c r="AA2" s="88"/>
      <c r="AB2" s="89"/>
      <c r="AC2" s="89"/>
      <c r="AD2" s="88" t="s">
        <v>90</v>
      </c>
      <c r="AE2" s="89"/>
      <c r="AF2" s="89"/>
      <c r="AG2" s="88" t="s">
        <v>91</v>
      </c>
      <c r="AH2" s="89"/>
      <c r="AI2" s="89"/>
      <c r="AJ2" s="88" t="s">
        <v>92</v>
      </c>
      <c r="AK2" s="90"/>
    </row>
    <row r="3" customFormat="false" ht="36" hidden="false" customHeight="true" outlineLevel="0" collapsed="false">
      <c r="A3" s="91" t="s">
        <v>64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</row>
    <row r="4" customFormat="false" ht="15" hidden="false" customHeight="true" outlineLevel="0" collapsed="false">
      <c r="A4" s="92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93"/>
    </row>
    <row r="5" customFormat="false" ht="36" hidden="false" customHeight="true" outlineLevel="0" collapsed="false">
      <c r="A5" s="94"/>
      <c r="B5" s="95" t="s">
        <v>93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6"/>
    </row>
    <row r="6" customFormat="false" ht="15" hidden="false" customHeight="true" outlineLevel="0" collapsed="false">
      <c r="A6" s="94"/>
      <c r="B6" s="1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96"/>
    </row>
    <row r="7" customFormat="false" ht="36" hidden="false" customHeight="true" outlineLevel="0" collapsed="false">
      <c r="A7" s="94"/>
      <c r="B7" s="7"/>
      <c r="C7" s="7"/>
      <c r="D7" s="7"/>
      <c r="E7" s="7"/>
      <c r="F7" s="7"/>
      <c r="G7" s="7"/>
      <c r="H7" s="7"/>
      <c r="I7" s="7"/>
      <c r="J7" s="7"/>
      <c r="K7" s="52" t="s">
        <v>94</v>
      </c>
      <c r="L7" s="52"/>
      <c r="M7" s="52"/>
      <c r="N7" s="52"/>
      <c r="O7" s="52"/>
      <c r="P7" s="6" t="s">
        <v>6</v>
      </c>
      <c r="Q7" s="6"/>
      <c r="R7" s="6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96"/>
    </row>
    <row r="8" customFormat="false" ht="36" hidden="false" customHeight="true" outlineLevel="0" collapsed="false">
      <c r="A8" s="94"/>
      <c r="B8" s="7"/>
      <c r="C8" s="7"/>
      <c r="D8" s="7"/>
      <c r="E8" s="7"/>
      <c r="F8" s="7"/>
      <c r="G8" s="7"/>
      <c r="H8" s="7"/>
      <c r="I8" s="7"/>
      <c r="J8" s="7"/>
      <c r="K8" s="52"/>
      <c r="L8" s="52"/>
      <c r="M8" s="52"/>
      <c r="N8" s="52"/>
      <c r="O8" s="52"/>
      <c r="P8" s="6" t="s">
        <v>8</v>
      </c>
      <c r="Q8" s="6"/>
      <c r="R8" s="6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7"/>
      <c r="AG8" s="7"/>
      <c r="AH8" s="7"/>
      <c r="AI8" s="6" t="s">
        <v>95</v>
      </c>
      <c r="AJ8" s="6"/>
      <c r="AK8" s="96"/>
    </row>
    <row r="9" customFormat="false" ht="26.25" hidden="false" customHeight="true" outlineLevel="0" collapsed="false">
      <c r="A9" s="9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5"/>
      <c r="O9" s="5"/>
      <c r="P9" s="6" t="s">
        <v>10</v>
      </c>
      <c r="Q9" s="6"/>
      <c r="R9" s="6"/>
      <c r="S9" s="97"/>
      <c r="T9" s="98"/>
      <c r="U9" s="98"/>
      <c r="V9" s="98"/>
      <c r="W9" s="98"/>
      <c r="X9" s="99" t="s">
        <v>96</v>
      </c>
      <c r="Y9" s="98"/>
      <c r="Z9" s="98"/>
      <c r="AA9" s="98"/>
      <c r="AB9" s="98"/>
      <c r="AC9" s="99" t="s">
        <v>96</v>
      </c>
      <c r="AD9" s="98"/>
      <c r="AE9" s="98"/>
      <c r="AF9" s="98"/>
      <c r="AG9" s="98"/>
      <c r="AH9" s="7"/>
      <c r="AI9" s="7"/>
      <c r="AJ9" s="7"/>
      <c r="AK9" s="96"/>
    </row>
    <row r="10" customFormat="false" ht="15" hidden="false" customHeight="true" outlineLevel="0" collapsed="false">
      <c r="A10" s="9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5"/>
      <c r="O10" s="5"/>
      <c r="P10" s="5"/>
      <c r="Q10" s="5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96"/>
    </row>
    <row r="11" customFormat="false" ht="36" hidden="false" customHeight="true" outlineLevel="0" collapsed="false">
      <c r="A11" s="94"/>
      <c r="B11" s="100" t="s">
        <v>52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96"/>
    </row>
    <row r="12" customFormat="false" ht="29.25" hidden="false" customHeight="true" outlineLevel="0" collapsed="false">
      <c r="A12" s="86"/>
      <c r="B12" s="101" t="s">
        <v>97</v>
      </c>
      <c r="C12" s="101"/>
      <c r="D12" s="101"/>
      <c r="E12" s="101"/>
      <c r="F12" s="101"/>
      <c r="G12" s="101"/>
      <c r="H12" s="101"/>
      <c r="I12" s="101"/>
      <c r="J12" s="101"/>
      <c r="K12" s="102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4" t="s">
        <v>66</v>
      </c>
      <c r="Z12" s="104"/>
      <c r="AA12" s="104"/>
      <c r="AB12" s="104"/>
      <c r="AC12" s="104"/>
      <c r="AD12" s="105"/>
      <c r="AE12" s="106"/>
      <c r="AF12" s="106"/>
      <c r="AG12" s="107" t="s">
        <v>96</v>
      </c>
      <c r="AH12" s="108"/>
      <c r="AI12" s="108"/>
      <c r="AJ12" s="108"/>
      <c r="AK12" s="109"/>
    </row>
    <row r="13" customFormat="false" ht="29.25" hidden="false" customHeight="true" outlineLevel="0" collapsed="false">
      <c r="A13" s="110"/>
      <c r="B13" s="101"/>
      <c r="C13" s="101"/>
      <c r="D13" s="101"/>
      <c r="E13" s="101"/>
      <c r="F13" s="101"/>
      <c r="G13" s="101"/>
      <c r="H13" s="101"/>
      <c r="I13" s="101"/>
      <c r="J13" s="101"/>
      <c r="K13" s="27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11" t="s">
        <v>67</v>
      </c>
      <c r="Z13" s="111"/>
      <c r="AA13" s="111"/>
      <c r="AB13" s="111"/>
      <c r="AC13" s="111"/>
      <c r="AD13" s="112"/>
      <c r="AE13" s="106"/>
      <c r="AF13" s="106"/>
      <c r="AG13" s="107"/>
      <c r="AH13" s="108"/>
      <c r="AI13" s="108"/>
      <c r="AJ13" s="108"/>
      <c r="AK13" s="113"/>
    </row>
    <row r="14" customFormat="false" ht="29.25" hidden="false" customHeight="true" outlineLevel="0" collapsed="false">
      <c r="A14" s="114"/>
      <c r="B14" s="58" t="s">
        <v>98</v>
      </c>
      <c r="C14" s="58"/>
      <c r="D14" s="58"/>
      <c r="E14" s="58"/>
      <c r="F14" s="58"/>
      <c r="G14" s="79"/>
      <c r="H14" s="38" t="s">
        <v>6</v>
      </c>
      <c r="I14" s="38"/>
      <c r="J14" s="38"/>
      <c r="K14" s="11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</row>
    <row r="15" customFormat="false" ht="29.25" hidden="false" customHeight="true" outlineLevel="0" collapsed="false">
      <c r="A15" s="110"/>
      <c r="B15" s="58"/>
      <c r="C15" s="58"/>
      <c r="D15" s="58"/>
      <c r="E15" s="58"/>
      <c r="F15" s="58"/>
      <c r="G15" s="116"/>
      <c r="H15" s="117" t="s">
        <v>8</v>
      </c>
      <c r="I15" s="117"/>
      <c r="J15" s="117"/>
      <c r="K15" s="27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</row>
    <row r="16" customFormat="false" ht="36" hidden="false" customHeight="true" outlineLevel="0" collapsed="false">
      <c r="A16" s="94"/>
      <c r="B16" s="36" t="s">
        <v>99</v>
      </c>
      <c r="C16" s="36"/>
      <c r="D16" s="36"/>
      <c r="E16" s="36"/>
      <c r="F16" s="36"/>
      <c r="G16" s="36"/>
      <c r="H16" s="36"/>
      <c r="I16" s="36"/>
      <c r="J16" s="36"/>
      <c r="K16" s="17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</row>
    <row r="17" customFormat="false" ht="36" hidden="false" customHeight="true" outlineLevel="0" collapsed="false">
      <c r="A17" s="94"/>
      <c r="B17" s="36"/>
      <c r="C17" s="36"/>
      <c r="D17" s="36"/>
      <c r="E17" s="36"/>
      <c r="F17" s="36"/>
      <c r="G17" s="36"/>
      <c r="H17" s="36"/>
      <c r="I17" s="36"/>
      <c r="J17" s="36"/>
      <c r="K17" s="17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</row>
    <row r="18" customFormat="false" ht="36" hidden="false" customHeight="true" outlineLevel="0" collapsed="false">
      <c r="A18" s="114"/>
      <c r="B18" s="36" t="s">
        <v>79</v>
      </c>
      <c r="C18" s="36"/>
      <c r="D18" s="36"/>
      <c r="E18" s="36"/>
      <c r="F18" s="36"/>
      <c r="G18" s="36"/>
      <c r="H18" s="36"/>
      <c r="I18" s="36"/>
      <c r="J18" s="36"/>
      <c r="K18" s="11"/>
      <c r="L18" s="31" t="s">
        <v>80</v>
      </c>
      <c r="M18" s="31"/>
      <c r="N18" s="31"/>
      <c r="O18" s="31"/>
      <c r="P18" s="118" t="s">
        <v>100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</row>
    <row r="19" customFormat="false" ht="36" hidden="false" customHeight="true" outlineLevel="0" collapsed="false">
      <c r="A19" s="94"/>
      <c r="B19" s="36"/>
      <c r="C19" s="36"/>
      <c r="D19" s="36"/>
      <c r="E19" s="36"/>
      <c r="F19" s="36"/>
      <c r="G19" s="36"/>
      <c r="H19" s="36"/>
      <c r="I19" s="36"/>
      <c r="J19" s="36"/>
      <c r="K19" s="17"/>
      <c r="L19" s="31" t="s">
        <v>82</v>
      </c>
      <c r="M19" s="31"/>
      <c r="N19" s="31"/>
      <c r="O19" s="31"/>
      <c r="P19" s="35"/>
      <c r="Q19" s="35"/>
      <c r="R19" s="35"/>
      <c r="S19" s="119"/>
      <c r="T19" s="119"/>
      <c r="U19" s="120" t="s">
        <v>101</v>
      </c>
      <c r="V19" s="120"/>
      <c r="W19" s="120"/>
      <c r="X19" s="35"/>
      <c r="Y19" s="119"/>
      <c r="Z19" s="119"/>
      <c r="AA19" s="119"/>
      <c r="AB19" s="40" t="s">
        <v>84</v>
      </c>
      <c r="AC19" s="35"/>
      <c r="AD19" s="35"/>
      <c r="AE19" s="35"/>
      <c r="AF19" s="35"/>
      <c r="AG19" s="35"/>
      <c r="AH19" s="35"/>
      <c r="AI19" s="35"/>
      <c r="AJ19" s="35"/>
      <c r="AK19" s="121"/>
    </row>
    <row r="20" customFormat="false" ht="30" hidden="false" customHeight="true" outlineLevel="0" collapsed="false">
      <c r="A20" s="114"/>
      <c r="B20" s="122" t="s">
        <v>102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82" t="s">
        <v>103</v>
      </c>
      <c r="R20" s="9"/>
      <c r="S20" s="82" t="s">
        <v>89</v>
      </c>
      <c r="T20" s="82"/>
      <c r="U20" s="123"/>
      <c r="V20" s="123"/>
      <c r="W20" s="82" t="s">
        <v>90</v>
      </c>
      <c r="X20" s="123"/>
      <c r="Y20" s="123"/>
      <c r="Z20" s="82" t="s">
        <v>91</v>
      </c>
      <c r="AA20" s="123"/>
      <c r="AB20" s="123"/>
      <c r="AC20" s="82" t="s">
        <v>92</v>
      </c>
      <c r="AD20" s="9"/>
      <c r="AE20" s="9"/>
      <c r="AF20" s="9"/>
      <c r="AG20" s="9"/>
      <c r="AH20" s="9"/>
      <c r="AI20" s="9"/>
      <c r="AJ20" s="9"/>
      <c r="AK20" s="124"/>
    </row>
    <row r="21" customFormat="false" ht="27" hidden="false" customHeight="true" outlineLevel="0" collapsed="false">
      <c r="A21" s="86"/>
      <c r="B21" s="125" t="s">
        <v>86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126"/>
      <c r="N21" s="126"/>
      <c r="O21" s="126"/>
      <c r="P21" s="127" t="s">
        <v>104</v>
      </c>
      <c r="Q21" s="127"/>
      <c r="R21" s="127"/>
      <c r="S21" s="127"/>
      <c r="T21" s="127"/>
      <c r="U21" s="127"/>
      <c r="V21" s="127"/>
      <c r="W21" s="127"/>
      <c r="X21" s="127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9"/>
      <c r="AK21" s="130"/>
    </row>
    <row r="22" customFormat="false" ht="30" hidden="false" customHeight="true" outlineLevel="0" collapsed="false">
      <c r="A22" s="131"/>
      <c r="B22" s="5"/>
      <c r="C22" s="7"/>
      <c r="D22" s="64"/>
      <c r="E22" s="64"/>
      <c r="F22" s="64"/>
      <c r="G22" s="64"/>
      <c r="H22" s="64"/>
      <c r="I22" s="64"/>
      <c r="J22" s="6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96"/>
    </row>
    <row r="23" customFormat="false" ht="30" hidden="false" customHeight="true" outlineLevel="0" collapsed="false">
      <c r="A23" s="94"/>
      <c r="B23" s="5"/>
      <c r="C23" s="7"/>
      <c r="D23" s="64"/>
      <c r="E23" s="64"/>
      <c r="F23" s="64"/>
      <c r="G23" s="64"/>
      <c r="H23" s="64"/>
      <c r="I23" s="64"/>
      <c r="J23" s="6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96"/>
    </row>
    <row r="24" customFormat="false" ht="30" hidden="false" customHeight="true" outlineLevel="0" collapsed="false">
      <c r="A24" s="94"/>
      <c r="B24" s="5"/>
      <c r="C24" s="7"/>
      <c r="D24" s="64"/>
      <c r="E24" s="64"/>
      <c r="F24" s="64"/>
      <c r="G24" s="64"/>
      <c r="H24" s="64"/>
      <c r="I24" s="64"/>
      <c r="J24" s="64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96"/>
    </row>
    <row r="25" customFormat="false" ht="30" hidden="false" customHeight="true" outlineLevel="0" collapsed="false">
      <c r="A25" s="131"/>
      <c r="B25" s="5"/>
      <c r="C25" s="7"/>
      <c r="D25" s="64"/>
      <c r="E25" s="64"/>
      <c r="F25" s="64"/>
      <c r="G25" s="64"/>
      <c r="H25" s="64"/>
      <c r="I25" s="64"/>
      <c r="J25" s="6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96"/>
    </row>
    <row r="26" customFormat="false" ht="27" hidden="false" customHeight="true" outlineLevel="0" collapsed="false">
      <c r="A26" s="132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5"/>
    </row>
    <row r="27" customFormat="false" ht="30" hidden="false" customHeight="true" outlineLevel="0" collapsed="false"/>
    <row r="28" customFormat="false" ht="30" hidden="false" customHeight="true" outlineLevel="0" collapsed="false"/>
    <row r="29" customFormat="false" ht="30" hidden="false" customHeight="true" outlineLevel="0" collapsed="false"/>
    <row r="30" customFormat="false" ht="30" hidden="false" customHeight="true" outlineLevel="0" collapsed="false"/>
    <row r="31" customFormat="false" ht="30" hidden="false" customHeight="true" outlineLevel="0" collapsed="false"/>
    <row r="32" customFormat="false" ht="30" hidden="false" customHeight="true" outlineLevel="0" collapsed="false"/>
    <row r="33" customFormat="false" ht="30" hidden="false" customHeight="true" outlineLevel="0" collapsed="false"/>
    <row r="34" customFormat="false" ht="30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  <row r="80" customFormat="false" ht="18" hidden="false" customHeight="true" outlineLevel="0" collapsed="false"/>
    <row r="81" customFormat="false" ht="18" hidden="false" customHeight="true" outlineLevel="0" collapsed="false"/>
    <row r="82" customFormat="false" ht="18" hidden="false" customHeight="true" outlineLevel="0" collapsed="false"/>
    <row r="83" customFormat="false" ht="18" hidden="false" customHeight="true" outlineLevel="0" collapsed="false"/>
    <row r="84" customFormat="false" ht="18" hidden="false" customHeight="true" outlineLevel="0" collapsed="false"/>
    <row r="85" customFormat="false" ht="18" hidden="false" customHeight="true" outlineLevel="0" collapsed="false"/>
    <row r="86" customFormat="false" ht="18" hidden="false" customHeight="true" outlineLevel="0" collapsed="false"/>
    <row r="87" customFormat="false" ht="18" hidden="false" customHeight="true" outlineLevel="0" collapsed="false"/>
    <row r="88" customFormat="false" ht="18" hidden="false" customHeight="true" outlineLevel="0" collapsed="false"/>
    <row r="89" customFormat="false" ht="18" hidden="false" customHeight="true" outlineLevel="0" collapsed="false"/>
    <row r="90" customFormat="false" ht="18" hidden="false" customHeight="true" outlineLevel="0" collapsed="false"/>
    <row r="91" customFormat="false" ht="18" hidden="false" customHeight="true" outlineLevel="0" collapsed="false"/>
    <row r="92" customFormat="false" ht="18" hidden="false" customHeight="true" outlineLevel="0" collapsed="false"/>
    <row r="93" customFormat="false" ht="18" hidden="false" customHeight="true" outlineLevel="0" collapsed="false"/>
    <row r="94" customFormat="false" ht="18" hidden="false" customHeight="true" outlineLevel="0" collapsed="false"/>
    <row r="95" customFormat="false" ht="18" hidden="false" customHeight="true" outlineLevel="0" collapsed="false"/>
  </sheetData>
  <mergeCells count="45">
    <mergeCell ref="A1:M1"/>
    <mergeCell ref="AE1:AJ1"/>
    <mergeCell ref="Z2:AA2"/>
    <mergeCell ref="AB2:AC2"/>
    <mergeCell ref="AE2:AF2"/>
    <mergeCell ref="AH2:AI2"/>
    <mergeCell ref="A3:AK3"/>
    <mergeCell ref="B5:X5"/>
    <mergeCell ref="K7:O8"/>
    <mergeCell ref="P7:R7"/>
    <mergeCell ref="S7:AJ7"/>
    <mergeCell ref="P8:R8"/>
    <mergeCell ref="S8:AE8"/>
    <mergeCell ref="AI8:AJ8"/>
    <mergeCell ref="P9:R9"/>
    <mergeCell ref="T9:W9"/>
    <mergeCell ref="Y9:AB9"/>
    <mergeCell ref="AD9:AG9"/>
    <mergeCell ref="B11:L11"/>
    <mergeCell ref="B12:J13"/>
    <mergeCell ref="L12:X13"/>
    <mergeCell ref="Y12:AC12"/>
    <mergeCell ref="AE12:AF13"/>
    <mergeCell ref="AG12:AG13"/>
    <mergeCell ref="AH12:AJ13"/>
    <mergeCell ref="Y13:AC13"/>
    <mergeCell ref="B14:F15"/>
    <mergeCell ref="H14:J14"/>
    <mergeCell ref="L14:AK17"/>
    <mergeCell ref="H15:J15"/>
    <mergeCell ref="B16:J17"/>
    <mergeCell ref="B18:J19"/>
    <mergeCell ref="L18:O18"/>
    <mergeCell ref="P18:AK18"/>
    <mergeCell ref="L19:O19"/>
    <mergeCell ref="S19:T19"/>
    <mergeCell ref="U19:W19"/>
    <mergeCell ref="Y19:AA19"/>
    <mergeCell ref="B20:P20"/>
    <mergeCell ref="S20:T20"/>
    <mergeCell ref="U20:V20"/>
    <mergeCell ref="X20:Y20"/>
    <mergeCell ref="AA20:AB20"/>
    <mergeCell ref="P21:X21"/>
    <mergeCell ref="Y21:AI21"/>
  </mergeCells>
  <printOptions headings="false" gridLines="false" gridLinesSet="true" horizontalCentered="false" verticalCentered="false"/>
  <pageMargins left="0.870138888888889" right="0.720138888888889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8"/>
  <sheetViews>
    <sheetView windowProtection="false"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3" min="1" style="136" width="6.10526315789474"/>
    <col collapsed="false" hidden="false" max="4" min="4" style="136" width="17.7813765182186"/>
    <col collapsed="false" hidden="false" max="5" min="5" style="136" width="3.42914979757085"/>
    <col collapsed="false" hidden="false" max="6" min="6" style="136" width="4.92712550607287"/>
    <col collapsed="false" hidden="false" max="13" min="7" style="136" width="3.42914979757085"/>
    <col collapsed="false" hidden="false" max="14" min="14" style="136" width="4.92712550607287"/>
    <col collapsed="false" hidden="false" max="18" min="15" style="136" width="3.42914979757085"/>
    <col collapsed="false" hidden="false" max="40" min="19" style="136" width="1.82186234817814"/>
    <col collapsed="false" hidden="false" max="1025" min="41" style="0" width="8.57085020242915"/>
  </cols>
  <sheetData>
    <row r="1" customFormat="false" ht="13.2" hidden="false" customHeight="false" outlineLevel="0" collapsed="false">
      <c r="A1" s="0"/>
      <c r="B1" s="0"/>
      <c r="C1" s="0"/>
      <c r="D1" s="0"/>
      <c r="E1" s="137" t="s">
        <v>105</v>
      </c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8"/>
      <c r="Q1" s="138"/>
      <c r="R1" s="138"/>
      <c r="S1" s="139" t="s">
        <v>106</v>
      </c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40" t="s">
        <v>56</v>
      </c>
      <c r="AF1" s="140"/>
      <c r="AG1" s="140"/>
      <c r="AH1" s="139"/>
      <c r="AI1" s="139"/>
      <c r="AJ1" s="139"/>
      <c r="AK1" s="139"/>
      <c r="AL1" s="139"/>
      <c r="AM1" s="139"/>
      <c r="AN1" s="139" t="s">
        <v>2</v>
      </c>
    </row>
    <row r="2" customFormat="false" ht="13.2" hidden="false" customHeight="false" outlineLevel="0" collapsed="false">
      <c r="A2" s="141"/>
      <c r="B2" s="141"/>
      <c r="C2" s="141"/>
      <c r="D2" s="141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41"/>
      <c r="Q2" s="142" t="s">
        <v>107</v>
      </c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4"/>
      <c r="AE2" s="145" t="s">
        <v>108</v>
      </c>
      <c r="AF2" s="146"/>
      <c r="AG2" s="146"/>
      <c r="AH2" s="147"/>
      <c r="AI2" s="147"/>
      <c r="AJ2" s="147"/>
      <c r="AK2" s="147"/>
      <c r="AL2" s="147"/>
      <c r="AM2" s="147"/>
      <c r="AN2" s="148" t="s">
        <v>109</v>
      </c>
    </row>
    <row r="3" customFormat="false" ht="13.2" hidden="false" customHeight="false" outlineLevel="0" collapsed="false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9" t="s">
        <v>56</v>
      </c>
      <c r="R3" s="150"/>
      <c r="S3" s="150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2" t="s">
        <v>2</v>
      </c>
      <c r="AE3" s="145" t="s">
        <v>56</v>
      </c>
      <c r="AF3" s="146"/>
      <c r="AG3" s="146"/>
      <c r="AH3" s="147"/>
      <c r="AI3" s="147"/>
      <c r="AJ3" s="147"/>
      <c r="AK3" s="147"/>
      <c r="AL3" s="147"/>
      <c r="AM3" s="147"/>
      <c r="AN3" s="148" t="s">
        <v>2</v>
      </c>
    </row>
    <row r="4" customFormat="false" ht="13.2" hidden="false" customHeight="false" outlineLevel="0" collapsed="false">
      <c r="A4" s="153" t="s">
        <v>110</v>
      </c>
      <c r="B4" s="153"/>
      <c r="C4" s="153"/>
      <c r="D4" s="153"/>
      <c r="E4" s="153"/>
      <c r="F4" s="153"/>
      <c r="G4" s="153"/>
      <c r="H4" s="153" t="s">
        <v>111</v>
      </c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</row>
    <row r="5" customFormat="false" ht="13.8" hidden="false" customHeight="false" outlineLevel="0" collapsed="false">
      <c r="A5" s="154" t="s">
        <v>112</v>
      </c>
      <c r="B5" s="154"/>
      <c r="C5" s="155"/>
      <c r="D5" s="155"/>
      <c r="E5" s="155"/>
      <c r="F5" s="155"/>
      <c r="G5" s="155"/>
      <c r="H5" s="156" t="s">
        <v>113</v>
      </c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6" t="s">
        <v>114</v>
      </c>
      <c r="T5" s="156"/>
      <c r="U5" s="158"/>
      <c r="V5" s="141"/>
      <c r="W5" s="141"/>
      <c r="X5" s="141"/>
      <c r="Y5" s="141"/>
      <c r="Z5" s="141"/>
      <c r="AA5" s="141"/>
      <c r="AB5" s="159" t="s">
        <v>115</v>
      </c>
      <c r="AC5" s="159"/>
      <c r="AD5" s="160"/>
      <c r="AE5" s="160"/>
      <c r="AF5" s="160"/>
      <c r="AG5" s="161" t="s">
        <v>96</v>
      </c>
      <c r="AH5" s="160"/>
      <c r="AI5" s="160"/>
      <c r="AJ5" s="161" t="s">
        <v>96</v>
      </c>
      <c r="AK5" s="160"/>
      <c r="AL5" s="160"/>
      <c r="AM5" s="160"/>
      <c r="AN5" s="162"/>
    </row>
    <row r="6" customFormat="false" ht="13.2" hidden="false" customHeight="false" outlineLevel="0" collapsed="false">
      <c r="A6" s="154"/>
      <c r="B6" s="154"/>
      <c r="C6" s="155"/>
      <c r="D6" s="155"/>
      <c r="E6" s="155"/>
      <c r="F6" s="155"/>
      <c r="G6" s="155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63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2"/>
    </row>
    <row r="7" customFormat="false" ht="13.2" hidden="false" customHeight="false" outlineLevel="0" collapsed="false">
      <c r="A7" s="165"/>
      <c r="B7" s="166" t="s">
        <v>116</v>
      </c>
      <c r="C7" s="166"/>
      <c r="D7" s="167"/>
      <c r="E7" s="168" t="s">
        <v>117</v>
      </c>
      <c r="F7" s="167"/>
      <c r="G7" s="169"/>
      <c r="H7" s="170" t="s">
        <v>118</v>
      </c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2" t="s">
        <v>119</v>
      </c>
      <c r="T7" s="172"/>
      <c r="U7" s="173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74"/>
    </row>
    <row r="8" customFormat="false" ht="13.8" hidden="false" customHeight="false" outlineLevel="0" collapsed="false">
      <c r="A8" s="153" t="s">
        <v>120</v>
      </c>
      <c r="B8" s="153"/>
      <c r="C8" s="153"/>
      <c r="D8" s="153" t="s">
        <v>121</v>
      </c>
      <c r="E8" s="175" t="s">
        <v>122</v>
      </c>
      <c r="F8" s="153" t="s">
        <v>123</v>
      </c>
      <c r="G8" s="153"/>
      <c r="H8" s="153"/>
      <c r="I8" s="153"/>
      <c r="J8" s="153"/>
      <c r="K8" s="153"/>
      <c r="L8" s="153"/>
      <c r="M8" s="153"/>
      <c r="N8" s="153" t="s">
        <v>124</v>
      </c>
      <c r="O8" s="153"/>
      <c r="P8" s="153"/>
      <c r="Q8" s="153"/>
      <c r="R8" s="153"/>
      <c r="S8" s="153" t="s">
        <v>125</v>
      </c>
      <c r="T8" s="153"/>
      <c r="U8" s="153"/>
      <c r="V8" s="153"/>
      <c r="W8" s="153"/>
      <c r="X8" s="153" t="s">
        <v>126</v>
      </c>
      <c r="Y8" s="153"/>
      <c r="Z8" s="153"/>
      <c r="AA8" s="153"/>
      <c r="AB8" s="153"/>
      <c r="AC8" s="176" t="s">
        <v>127</v>
      </c>
      <c r="AD8" s="176"/>
      <c r="AE8" s="176"/>
      <c r="AF8" s="176"/>
      <c r="AG8" s="176"/>
      <c r="AH8" s="176" t="s">
        <v>128</v>
      </c>
      <c r="AI8" s="176"/>
      <c r="AJ8" s="176"/>
      <c r="AK8" s="176"/>
      <c r="AL8" s="176"/>
      <c r="AM8" s="176"/>
      <c r="AN8" s="176"/>
    </row>
    <row r="9" customFormat="false" ht="13.2" hidden="false" customHeight="false" outlineLevel="0" collapsed="false">
      <c r="A9" s="153"/>
      <c r="B9" s="153"/>
      <c r="C9" s="153"/>
      <c r="D9" s="153"/>
      <c r="E9" s="177" t="s">
        <v>129</v>
      </c>
      <c r="F9" s="153" t="s">
        <v>130</v>
      </c>
      <c r="G9" s="153" t="s">
        <v>131</v>
      </c>
      <c r="H9" s="153"/>
      <c r="I9" s="153"/>
      <c r="J9" s="153" t="s">
        <v>132</v>
      </c>
      <c r="K9" s="153"/>
      <c r="L9" s="153"/>
      <c r="M9" s="153"/>
      <c r="N9" s="153" t="s">
        <v>130</v>
      </c>
      <c r="O9" s="178" t="s">
        <v>132</v>
      </c>
      <c r="P9" s="178"/>
      <c r="Q9" s="178"/>
      <c r="R9" s="178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80"/>
      <c r="AI9" s="180"/>
      <c r="AJ9" s="180"/>
      <c r="AK9" s="180"/>
      <c r="AL9" s="180"/>
      <c r="AM9" s="180"/>
      <c r="AN9" s="180"/>
    </row>
    <row r="10" customFormat="false" ht="13.5" hidden="false" customHeight="true" outlineLevel="0" collapsed="false">
      <c r="A10" s="181" t="s">
        <v>133</v>
      </c>
      <c r="B10" s="181"/>
      <c r="C10" s="181"/>
      <c r="D10" s="182"/>
      <c r="E10" s="153" t="s">
        <v>134</v>
      </c>
      <c r="F10" s="183"/>
      <c r="G10" s="183"/>
      <c r="H10" s="183"/>
      <c r="I10" s="183"/>
      <c r="J10" s="184" t="n">
        <f aca="false">F10*G10</f>
        <v>0</v>
      </c>
      <c r="K10" s="184"/>
      <c r="L10" s="184"/>
      <c r="M10" s="184"/>
      <c r="N10" s="183"/>
      <c r="O10" s="183"/>
      <c r="P10" s="183"/>
      <c r="Q10" s="183"/>
      <c r="R10" s="183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80"/>
      <c r="AI10" s="180"/>
      <c r="AJ10" s="180"/>
      <c r="AK10" s="180"/>
      <c r="AL10" s="180"/>
      <c r="AM10" s="180"/>
      <c r="AN10" s="180"/>
    </row>
    <row r="11" customFormat="false" ht="13.2" hidden="false" customHeight="false" outlineLevel="0" collapsed="false">
      <c r="A11" s="181"/>
      <c r="B11" s="181"/>
      <c r="C11" s="181"/>
      <c r="D11" s="182"/>
      <c r="E11" s="153"/>
      <c r="F11" s="183"/>
      <c r="G11" s="183"/>
      <c r="H11" s="183"/>
      <c r="I11" s="183"/>
      <c r="J11" s="184" t="n">
        <f aca="false">F11*G11</f>
        <v>0</v>
      </c>
      <c r="K11" s="184"/>
      <c r="L11" s="184"/>
      <c r="M11" s="184"/>
      <c r="N11" s="183"/>
      <c r="O11" s="183"/>
      <c r="P11" s="183"/>
      <c r="Q11" s="183"/>
      <c r="R11" s="183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80"/>
      <c r="AI11" s="180"/>
      <c r="AJ11" s="180"/>
      <c r="AK11" s="180"/>
      <c r="AL11" s="180"/>
      <c r="AM11" s="180"/>
      <c r="AN11" s="180"/>
    </row>
    <row r="12" customFormat="false" ht="13.2" hidden="false" customHeight="false" outlineLevel="0" collapsed="false">
      <c r="A12" s="181" t="s">
        <v>135</v>
      </c>
      <c r="B12" s="181"/>
      <c r="C12" s="181"/>
      <c r="D12" s="182"/>
      <c r="E12" s="153" t="s">
        <v>134</v>
      </c>
      <c r="F12" s="183"/>
      <c r="G12" s="183"/>
      <c r="H12" s="183"/>
      <c r="I12" s="183"/>
      <c r="J12" s="184" t="n">
        <f aca="false">F12*G12</f>
        <v>0</v>
      </c>
      <c r="K12" s="184"/>
      <c r="L12" s="184"/>
      <c r="M12" s="184"/>
      <c r="N12" s="183"/>
      <c r="O12" s="183"/>
      <c r="P12" s="183"/>
      <c r="Q12" s="183"/>
      <c r="R12" s="183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80"/>
      <c r="AI12" s="180"/>
      <c r="AJ12" s="180"/>
      <c r="AK12" s="180"/>
      <c r="AL12" s="180"/>
      <c r="AM12" s="180"/>
      <c r="AN12" s="180"/>
    </row>
    <row r="13" customFormat="false" ht="13.2" hidden="false" customHeight="false" outlineLevel="0" collapsed="false">
      <c r="A13" s="181"/>
      <c r="B13" s="181"/>
      <c r="C13" s="181"/>
      <c r="D13" s="182"/>
      <c r="E13" s="153"/>
      <c r="F13" s="183"/>
      <c r="G13" s="183"/>
      <c r="H13" s="183"/>
      <c r="I13" s="183"/>
      <c r="J13" s="184" t="n">
        <f aca="false">F13*G13</f>
        <v>0</v>
      </c>
      <c r="K13" s="184"/>
      <c r="L13" s="184"/>
      <c r="M13" s="184"/>
      <c r="N13" s="183"/>
      <c r="O13" s="183"/>
      <c r="P13" s="183"/>
      <c r="Q13" s="183"/>
      <c r="R13" s="183"/>
      <c r="S13" s="153" t="s">
        <v>136</v>
      </c>
      <c r="T13" s="153"/>
      <c r="U13" s="153"/>
      <c r="V13" s="153"/>
      <c r="W13" s="178" t="s">
        <v>89</v>
      </c>
      <c r="X13" s="178"/>
      <c r="Y13" s="178"/>
      <c r="Z13" s="185"/>
      <c r="AA13" s="185"/>
      <c r="AB13" s="185"/>
      <c r="AC13" s="186" t="s">
        <v>90</v>
      </c>
      <c r="AD13" s="186"/>
      <c r="AE13" s="187"/>
      <c r="AF13" s="187"/>
      <c r="AG13" s="187"/>
      <c r="AH13" s="188" t="s">
        <v>91</v>
      </c>
      <c r="AI13" s="188"/>
      <c r="AJ13" s="187"/>
      <c r="AK13" s="187"/>
      <c r="AL13" s="187"/>
      <c r="AM13" s="189" t="s">
        <v>92</v>
      </c>
      <c r="AN13" s="189"/>
    </row>
    <row r="14" customFormat="false" ht="13.2" hidden="false" customHeight="false" outlineLevel="0" collapsed="false">
      <c r="A14" s="181" t="s">
        <v>137</v>
      </c>
      <c r="B14" s="181"/>
      <c r="C14" s="181"/>
      <c r="D14" s="182"/>
      <c r="E14" s="153" t="s">
        <v>134</v>
      </c>
      <c r="F14" s="183"/>
      <c r="G14" s="183"/>
      <c r="H14" s="183"/>
      <c r="I14" s="183"/>
      <c r="J14" s="184" t="n">
        <f aca="false">F14*G14</f>
        <v>0</v>
      </c>
      <c r="K14" s="184"/>
      <c r="L14" s="184"/>
      <c r="M14" s="184"/>
      <c r="N14" s="183"/>
      <c r="O14" s="183"/>
      <c r="P14" s="183"/>
      <c r="Q14" s="183"/>
      <c r="R14" s="183"/>
      <c r="S14" s="153"/>
      <c r="T14" s="153"/>
      <c r="U14" s="153"/>
      <c r="V14" s="153"/>
      <c r="W14" s="178"/>
      <c r="X14" s="178"/>
      <c r="Y14" s="178"/>
      <c r="Z14" s="190" t="s">
        <v>56</v>
      </c>
      <c r="AA14" s="190"/>
      <c r="AB14" s="190"/>
      <c r="AC14" s="185"/>
      <c r="AD14" s="185"/>
      <c r="AE14" s="185"/>
      <c r="AF14" s="185"/>
      <c r="AG14" s="185"/>
      <c r="AH14" s="185"/>
      <c r="AI14" s="185"/>
      <c r="AJ14" s="191" t="s">
        <v>2</v>
      </c>
      <c r="AK14" s="191"/>
      <c r="AL14" s="191"/>
      <c r="AM14" s="189"/>
      <c r="AN14" s="189"/>
    </row>
    <row r="15" customFormat="false" ht="13.2" hidden="false" customHeight="false" outlineLevel="0" collapsed="false">
      <c r="A15" s="181"/>
      <c r="B15" s="181"/>
      <c r="C15" s="181"/>
      <c r="D15" s="182"/>
      <c r="E15" s="153"/>
      <c r="F15" s="183"/>
      <c r="G15" s="183"/>
      <c r="H15" s="183"/>
      <c r="I15" s="183"/>
      <c r="J15" s="184" t="n">
        <f aca="false">F15*G15</f>
        <v>0</v>
      </c>
      <c r="K15" s="184"/>
      <c r="L15" s="184"/>
      <c r="M15" s="184"/>
      <c r="N15" s="183"/>
      <c r="O15" s="183"/>
      <c r="P15" s="183"/>
      <c r="Q15" s="183"/>
      <c r="R15" s="183"/>
      <c r="S15" s="181" t="s">
        <v>138</v>
      </c>
      <c r="T15" s="181"/>
      <c r="U15" s="181"/>
      <c r="V15" s="181"/>
      <c r="W15" s="178" t="s">
        <v>89</v>
      </c>
      <c r="X15" s="178"/>
      <c r="Y15" s="178"/>
      <c r="Z15" s="185"/>
      <c r="AA15" s="185"/>
      <c r="AB15" s="185"/>
      <c r="AC15" s="186" t="s">
        <v>90</v>
      </c>
      <c r="AD15" s="186"/>
      <c r="AE15" s="187"/>
      <c r="AF15" s="187"/>
      <c r="AG15" s="187"/>
      <c r="AH15" s="188" t="s">
        <v>91</v>
      </c>
      <c r="AI15" s="188"/>
      <c r="AJ15" s="187"/>
      <c r="AK15" s="187"/>
      <c r="AL15" s="187"/>
      <c r="AM15" s="189" t="s">
        <v>92</v>
      </c>
      <c r="AN15" s="189"/>
    </row>
    <row r="16" customFormat="false" ht="13.2" hidden="false" customHeight="false" outlineLevel="0" collapsed="false">
      <c r="A16" s="181"/>
      <c r="B16" s="181"/>
      <c r="C16" s="181"/>
      <c r="D16" s="182"/>
      <c r="E16" s="153"/>
      <c r="F16" s="183"/>
      <c r="G16" s="183"/>
      <c r="H16" s="183"/>
      <c r="I16" s="183"/>
      <c r="J16" s="184" t="n">
        <f aca="false">F16*G16</f>
        <v>0</v>
      </c>
      <c r="K16" s="184"/>
      <c r="L16" s="184"/>
      <c r="M16" s="184"/>
      <c r="N16" s="183"/>
      <c r="O16" s="183"/>
      <c r="P16" s="183"/>
      <c r="Q16" s="183"/>
      <c r="R16" s="183"/>
      <c r="S16" s="181" t="s">
        <v>139</v>
      </c>
      <c r="T16" s="181"/>
      <c r="U16" s="181"/>
      <c r="V16" s="181"/>
      <c r="W16" s="178" t="s">
        <v>89</v>
      </c>
      <c r="X16" s="178"/>
      <c r="Y16" s="178"/>
      <c r="Z16" s="185"/>
      <c r="AA16" s="185"/>
      <c r="AB16" s="185"/>
      <c r="AC16" s="186" t="s">
        <v>90</v>
      </c>
      <c r="AD16" s="186"/>
      <c r="AE16" s="187"/>
      <c r="AF16" s="187"/>
      <c r="AG16" s="187"/>
      <c r="AH16" s="188" t="s">
        <v>91</v>
      </c>
      <c r="AI16" s="188"/>
      <c r="AJ16" s="187"/>
      <c r="AK16" s="187"/>
      <c r="AL16" s="187"/>
      <c r="AM16" s="189" t="s">
        <v>92</v>
      </c>
      <c r="AN16" s="189"/>
    </row>
    <row r="17" customFormat="false" ht="13.2" hidden="false" customHeight="false" outlineLevel="0" collapsed="false">
      <c r="A17" s="181"/>
      <c r="B17" s="181"/>
      <c r="C17" s="181"/>
      <c r="D17" s="182"/>
      <c r="E17" s="153"/>
      <c r="F17" s="183"/>
      <c r="G17" s="183"/>
      <c r="H17" s="183"/>
      <c r="I17" s="183"/>
      <c r="J17" s="184" t="n">
        <f aca="false">F17*G17</f>
        <v>0</v>
      </c>
      <c r="K17" s="184"/>
      <c r="L17" s="184"/>
      <c r="M17" s="184"/>
      <c r="N17" s="183"/>
      <c r="O17" s="183"/>
      <c r="P17" s="183"/>
      <c r="Q17" s="183"/>
      <c r="R17" s="183"/>
      <c r="S17" s="181" t="s">
        <v>140</v>
      </c>
      <c r="T17" s="181"/>
      <c r="U17" s="181"/>
      <c r="V17" s="181"/>
      <c r="W17" s="178" t="s">
        <v>89</v>
      </c>
      <c r="X17" s="178"/>
      <c r="Y17" s="178"/>
      <c r="Z17" s="185"/>
      <c r="AA17" s="185"/>
      <c r="AB17" s="185"/>
      <c r="AC17" s="186" t="s">
        <v>90</v>
      </c>
      <c r="AD17" s="186"/>
      <c r="AE17" s="187"/>
      <c r="AF17" s="187"/>
      <c r="AG17" s="187"/>
      <c r="AH17" s="188" t="s">
        <v>91</v>
      </c>
      <c r="AI17" s="188"/>
      <c r="AJ17" s="187"/>
      <c r="AK17" s="187"/>
      <c r="AL17" s="187"/>
      <c r="AM17" s="189" t="s">
        <v>92</v>
      </c>
      <c r="AN17" s="189"/>
    </row>
    <row r="18" customFormat="false" ht="13.2" hidden="false" customHeight="false" outlineLevel="0" collapsed="false">
      <c r="A18" s="181" t="s">
        <v>141</v>
      </c>
      <c r="B18" s="181"/>
      <c r="C18" s="181"/>
      <c r="D18" s="182"/>
      <c r="E18" s="153" t="s">
        <v>142</v>
      </c>
      <c r="F18" s="183"/>
      <c r="G18" s="183"/>
      <c r="H18" s="183"/>
      <c r="I18" s="183"/>
      <c r="J18" s="184" t="n">
        <f aca="false">F18*G18</f>
        <v>0</v>
      </c>
      <c r="K18" s="184"/>
      <c r="L18" s="184"/>
      <c r="M18" s="184"/>
      <c r="N18" s="183"/>
      <c r="O18" s="183"/>
      <c r="P18" s="183"/>
      <c r="Q18" s="183"/>
      <c r="R18" s="183"/>
      <c r="S18" s="181" t="s">
        <v>143</v>
      </c>
      <c r="T18" s="181"/>
      <c r="U18" s="181"/>
      <c r="V18" s="181"/>
      <c r="W18" s="178" t="s">
        <v>89</v>
      </c>
      <c r="X18" s="178"/>
      <c r="Y18" s="178"/>
      <c r="Z18" s="185"/>
      <c r="AA18" s="185"/>
      <c r="AB18" s="185"/>
      <c r="AC18" s="186" t="s">
        <v>90</v>
      </c>
      <c r="AD18" s="186"/>
      <c r="AE18" s="187"/>
      <c r="AF18" s="187"/>
      <c r="AG18" s="187"/>
      <c r="AH18" s="188" t="s">
        <v>91</v>
      </c>
      <c r="AI18" s="188"/>
      <c r="AJ18" s="187"/>
      <c r="AK18" s="187"/>
      <c r="AL18" s="187"/>
      <c r="AM18" s="189" t="s">
        <v>92</v>
      </c>
      <c r="AN18" s="189"/>
    </row>
    <row r="19" customFormat="false" ht="13.2" hidden="false" customHeight="false" outlineLevel="0" collapsed="false">
      <c r="A19" s="181"/>
      <c r="B19" s="181"/>
      <c r="C19" s="181"/>
      <c r="D19" s="182"/>
      <c r="E19" s="153"/>
      <c r="F19" s="183"/>
      <c r="G19" s="183"/>
      <c r="H19" s="183"/>
      <c r="I19" s="183"/>
      <c r="J19" s="184" t="n">
        <f aca="false">F19*G19</f>
        <v>0</v>
      </c>
      <c r="K19" s="184"/>
      <c r="L19" s="184"/>
      <c r="M19" s="184"/>
      <c r="N19" s="183"/>
      <c r="O19" s="183"/>
      <c r="P19" s="183"/>
      <c r="Q19" s="183"/>
      <c r="R19" s="183"/>
      <c r="S19" s="31" t="s">
        <v>144</v>
      </c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</row>
    <row r="20" customFormat="false" ht="13.2" hidden="false" customHeight="false" outlineLevel="0" collapsed="false">
      <c r="A20" s="181" t="s">
        <v>145</v>
      </c>
      <c r="B20" s="181"/>
      <c r="C20" s="181"/>
      <c r="D20" s="182"/>
      <c r="E20" s="153" t="s">
        <v>142</v>
      </c>
      <c r="F20" s="183"/>
      <c r="G20" s="183"/>
      <c r="H20" s="183"/>
      <c r="I20" s="183"/>
      <c r="J20" s="184" t="n">
        <f aca="false">F20*G20</f>
        <v>0</v>
      </c>
      <c r="K20" s="184"/>
      <c r="L20" s="184"/>
      <c r="M20" s="184"/>
      <c r="N20" s="183"/>
      <c r="O20" s="183"/>
      <c r="P20" s="183"/>
      <c r="Q20" s="183"/>
      <c r="R20" s="183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customFormat="false" ht="13.2" hidden="false" customHeight="false" outlineLevel="0" collapsed="false">
      <c r="A21" s="181"/>
      <c r="B21" s="181"/>
      <c r="C21" s="181"/>
      <c r="D21" s="182"/>
      <c r="E21" s="153"/>
      <c r="F21" s="183"/>
      <c r="G21" s="183"/>
      <c r="H21" s="183"/>
      <c r="I21" s="183"/>
      <c r="J21" s="184" t="n">
        <f aca="false">F21*G21</f>
        <v>0</v>
      </c>
      <c r="K21" s="184"/>
      <c r="L21" s="184"/>
      <c r="M21" s="184"/>
      <c r="N21" s="183"/>
      <c r="O21" s="183"/>
      <c r="P21" s="183"/>
      <c r="Q21" s="183"/>
      <c r="R21" s="183"/>
      <c r="S21" s="156" t="s">
        <v>114</v>
      </c>
      <c r="T21" s="156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56" t="s">
        <v>109</v>
      </c>
      <c r="AI21" s="156"/>
      <c r="AJ21" s="180"/>
      <c r="AK21" s="180"/>
      <c r="AL21" s="180"/>
      <c r="AM21" s="180"/>
      <c r="AN21" s="180"/>
    </row>
    <row r="22" customFormat="false" ht="13.2" hidden="false" customHeight="false" outlineLevel="0" collapsed="false">
      <c r="A22" s="181"/>
      <c r="B22" s="181"/>
      <c r="C22" s="181"/>
      <c r="D22" s="182"/>
      <c r="E22" s="153"/>
      <c r="F22" s="183"/>
      <c r="G22" s="183"/>
      <c r="H22" s="183"/>
      <c r="I22" s="183"/>
      <c r="J22" s="184" t="n">
        <f aca="false">F22*G22</f>
        <v>0</v>
      </c>
      <c r="K22" s="184"/>
      <c r="L22" s="184"/>
      <c r="M22" s="184"/>
      <c r="N22" s="183"/>
      <c r="O22" s="183"/>
      <c r="P22" s="183"/>
      <c r="Q22" s="183"/>
      <c r="R22" s="183"/>
      <c r="S22" s="170" t="s">
        <v>119</v>
      </c>
      <c r="T22" s="170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0" t="s">
        <v>146</v>
      </c>
      <c r="AI22" s="170"/>
      <c r="AJ22" s="180"/>
      <c r="AK22" s="180"/>
      <c r="AL22" s="180"/>
      <c r="AM22" s="180"/>
      <c r="AN22" s="180"/>
    </row>
    <row r="23" customFormat="false" ht="13.2" hidden="false" customHeight="false" outlineLevel="0" collapsed="false">
      <c r="A23" s="181"/>
      <c r="B23" s="181"/>
      <c r="C23" s="181"/>
      <c r="D23" s="182"/>
      <c r="E23" s="153"/>
      <c r="F23" s="183"/>
      <c r="G23" s="183"/>
      <c r="H23" s="183"/>
      <c r="I23" s="183"/>
      <c r="J23" s="184" t="n">
        <f aca="false">F23*G23</f>
        <v>0</v>
      </c>
      <c r="K23" s="184"/>
      <c r="L23" s="184"/>
      <c r="M23" s="184"/>
      <c r="N23" s="183"/>
      <c r="O23" s="183"/>
      <c r="P23" s="183"/>
      <c r="Q23" s="183"/>
      <c r="R23" s="183"/>
      <c r="S23" s="178" t="s">
        <v>147</v>
      </c>
      <c r="T23" s="178"/>
      <c r="U23" s="178"/>
      <c r="V23" s="186"/>
      <c r="W23" s="186"/>
      <c r="X23" s="192" t="s">
        <v>84</v>
      </c>
      <c r="Y23" s="192"/>
      <c r="Z23" s="186" t="s">
        <v>148</v>
      </c>
      <c r="AA23" s="186"/>
      <c r="AB23" s="186"/>
      <c r="AC23" s="186"/>
      <c r="AD23" s="186"/>
      <c r="AE23" s="188" t="s">
        <v>84</v>
      </c>
      <c r="AF23" s="188"/>
      <c r="AG23" s="193" t="s">
        <v>149</v>
      </c>
      <c r="AH23" s="193"/>
      <c r="AI23" s="193"/>
      <c r="AJ23" s="187"/>
      <c r="AK23" s="187"/>
      <c r="AL23" s="187"/>
      <c r="AM23" s="189" t="s">
        <v>84</v>
      </c>
      <c r="AN23" s="189"/>
    </row>
    <row r="24" customFormat="false" ht="13.2" hidden="false" customHeight="false" outlineLevel="0" collapsed="false">
      <c r="A24" s="181"/>
      <c r="B24" s="181"/>
      <c r="C24" s="181"/>
      <c r="D24" s="182"/>
      <c r="E24" s="153"/>
      <c r="F24" s="183"/>
      <c r="G24" s="183"/>
      <c r="H24" s="183"/>
      <c r="I24" s="183"/>
      <c r="J24" s="184" t="n">
        <f aca="false">F24*G24</f>
        <v>0</v>
      </c>
      <c r="K24" s="184"/>
      <c r="L24" s="184"/>
      <c r="M24" s="184"/>
      <c r="N24" s="183"/>
      <c r="O24" s="183"/>
      <c r="P24" s="183"/>
      <c r="Q24" s="183"/>
      <c r="R24" s="183"/>
      <c r="S24" s="194" t="s">
        <v>150</v>
      </c>
      <c r="T24" s="194"/>
      <c r="U24" s="194"/>
      <c r="V24" s="164"/>
      <c r="W24" s="164"/>
      <c r="X24" s="195" t="s">
        <v>84</v>
      </c>
      <c r="Y24" s="195"/>
      <c r="Z24" s="196" t="s">
        <v>151</v>
      </c>
      <c r="AA24" s="196"/>
      <c r="AB24" s="196"/>
      <c r="AC24" s="164"/>
      <c r="AD24" s="164"/>
      <c r="AE24" s="197" t="s">
        <v>84</v>
      </c>
      <c r="AF24" s="197"/>
      <c r="AG24" s="198" t="s">
        <v>27</v>
      </c>
      <c r="AH24" s="198"/>
      <c r="AI24" s="198"/>
      <c r="AJ24" s="199"/>
      <c r="AK24" s="199"/>
      <c r="AL24" s="199"/>
      <c r="AM24" s="200" t="s">
        <v>84</v>
      </c>
      <c r="AN24" s="200"/>
    </row>
    <row r="25" customFormat="false" ht="13.2" hidden="false" customHeight="false" outlineLevel="0" collapsed="false">
      <c r="A25" s="181" t="s">
        <v>152</v>
      </c>
      <c r="B25" s="181"/>
      <c r="C25" s="181"/>
      <c r="D25" s="182"/>
      <c r="E25" s="153" t="s">
        <v>153</v>
      </c>
      <c r="F25" s="183"/>
      <c r="G25" s="183"/>
      <c r="H25" s="183"/>
      <c r="I25" s="183"/>
      <c r="J25" s="184" t="n">
        <f aca="false">F25*G25</f>
        <v>0</v>
      </c>
      <c r="K25" s="184"/>
      <c r="L25" s="184"/>
      <c r="M25" s="184"/>
      <c r="N25" s="183"/>
      <c r="O25" s="183"/>
      <c r="P25" s="183"/>
      <c r="Q25" s="183"/>
      <c r="R25" s="183"/>
      <c r="S25" s="201" t="s">
        <v>154</v>
      </c>
      <c r="T25" s="201"/>
      <c r="U25" s="201"/>
      <c r="V25" s="201"/>
      <c r="W25" s="201"/>
      <c r="X25" s="201"/>
      <c r="Y25" s="201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147"/>
      <c r="AL25" s="203" t="s">
        <v>84</v>
      </c>
      <c r="AM25" s="203"/>
      <c r="AN25" s="203"/>
    </row>
    <row r="26" customFormat="false" ht="13.2" hidden="false" customHeight="false" outlineLevel="0" collapsed="false">
      <c r="A26" s="181" t="s">
        <v>155</v>
      </c>
      <c r="B26" s="181"/>
      <c r="C26" s="181"/>
      <c r="D26" s="182"/>
      <c r="E26" s="153" t="s">
        <v>153</v>
      </c>
      <c r="F26" s="183"/>
      <c r="G26" s="183"/>
      <c r="H26" s="183"/>
      <c r="I26" s="183"/>
      <c r="J26" s="184" t="n">
        <f aca="false">F26*G26</f>
        <v>0</v>
      </c>
      <c r="K26" s="184"/>
      <c r="L26" s="184"/>
      <c r="M26" s="184"/>
      <c r="N26" s="183"/>
      <c r="O26" s="183"/>
      <c r="P26" s="183"/>
      <c r="Q26" s="183"/>
      <c r="R26" s="183"/>
      <c r="S26" s="31" t="s">
        <v>156</v>
      </c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</row>
    <row r="27" customFormat="false" ht="13.2" hidden="false" customHeight="false" outlineLevel="0" collapsed="false">
      <c r="A27" s="181" t="s">
        <v>157</v>
      </c>
      <c r="B27" s="181"/>
      <c r="C27" s="181"/>
      <c r="D27" s="182"/>
      <c r="E27" s="153"/>
      <c r="F27" s="183"/>
      <c r="G27" s="183"/>
      <c r="H27" s="183"/>
      <c r="I27" s="183"/>
      <c r="J27" s="184" t="n">
        <f aca="false">F27*G27</f>
        <v>0</v>
      </c>
      <c r="K27" s="184"/>
      <c r="L27" s="184"/>
      <c r="M27" s="184"/>
      <c r="N27" s="183"/>
      <c r="O27" s="183"/>
      <c r="P27" s="183"/>
      <c r="Q27" s="183"/>
      <c r="R27" s="183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</row>
    <row r="28" customFormat="false" ht="13.2" hidden="false" customHeight="false" outlineLevel="0" collapsed="false">
      <c r="A28" s="181"/>
      <c r="B28" s="181"/>
      <c r="C28" s="181"/>
      <c r="D28" s="182"/>
      <c r="E28" s="153"/>
      <c r="F28" s="183"/>
      <c r="G28" s="183"/>
      <c r="H28" s="183"/>
      <c r="I28" s="183"/>
      <c r="J28" s="184" t="n">
        <f aca="false">F28*G28</f>
        <v>0</v>
      </c>
      <c r="K28" s="184"/>
      <c r="L28" s="184"/>
      <c r="M28" s="184"/>
      <c r="N28" s="183"/>
      <c r="O28" s="183"/>
      <c r="P28" s="183"/>
      <c r="Q28" s="183"/>
      <c r="R28" s="183"/>
      <c r="S28" s="142"/>
      <c r="T28" s="204" t="s">
        <v>158</v>
      </c>
      <c r="U28" s="204"/>
      <c r="V28" s="204"/>
      <c r="W28" s="204"/>
      <c r="X28" s="204"/>
      <c r="Y28" s="143"/>
      <c r="Z28" s="143"/>
      <c r="AA28" s="143"/>
      <c r="AB28" s="143"/>
      <c r="AC28" s="143"/>
      <c r="AD28" s="205"/>
      <c r="AE28" s="206" t="s">
        <v>159</v>
      </c>
      <c r="AF28" s="206"/>
      <c r="AG28" s="206"/>
      <c r="AH28" s="206"/>
      <c r="AI28" s="205"/>
      <c r="AJ28" s="205"/>
      <c r="AK28" s="205"/>
      <c r="AL28" s="207" t="s">
        <v>160</v>
      </c>
      <c r="AM28" s="207"/>
      <c r="AN28" s="207"/>
    </row>
    <row r="29" customFormat="false" ht="13.2" hidden="false" customHeight="false" outlineLevel="0" collapsed="false">
      <c r="A29" s="181"/>
      <c r="B29" s="181"/>
      <c r="C29" s="181"/>
      <c r="D29" s="182"/>
      <c r="E29" s="153"/>
      <c r="F29" s="183"/>
      <c r="G29" s="183"/>
      <c r="H29" s="183"/>
      <c r="I29" s="183"/>
      <c r="J29" s="184" t="n">
        <f aca="false">F29*G29</f>
        <v>0</v>
      </c>
      <c r="K29" s="184"/>
      <c r="L29" s="184"/>
      <c r="M29" s="184"/>
      <c r="N29" s="183"/>
      <c r="O29" s="183"/>
      <c r="P29" s="183"/>
      <c r="Q29" s="183"/>
      <c r="R29" s="183"/>
      <c r="S29" s="208"/>
      <c r="T29" s="209" t="s">
        <v>161</v>
      </c>
      <c r="U29" s="209"/>
      <c r="V29" s="209"/>
      <c r="W29" s="209"/>
      <c r="X29" s="209"/>
      <c r="Y29" s="210"/>
      <c r="Z29" s="210"/>
      <c r="AA29" s="210"/>
      <c r="AB29" s="210"/>
      <c r="AC29" s="210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2"/>
    </row>
    <row r="30" customFormat="false" ht="13.2" hidden="false" customHeight="false" outlineLevel="0" collapsed="false">
      <c r="A30" s="213" t="s">
        <v>162</v>
      </c>
      <c r="B30" s="213"/>
      <c r="C30" s="213"/>
      <c r="D30" s="182"/>
      <c r="E30" s="153" t="s">
        <v>153</v>
      </c>
      <c r="F30" s="183"/>
      <c r="G30" s="183"/>
      <c r="H30" s="183"/>
      <c r="I30" s="183"/>
      <c r="J30" s="184" t="n">
        <f aca="false">F30*G30</f>
        <v>0</v>
      </c>
      <c r="K30" s="184"/>
      <c r="L30" s="184"/>
      <c r="M30" s="184"/>
      <c r="N30" s="183"/>
      <c r="O30" s="183"/>
      <c r="P30" s="183"/>
      <c r="Q30" s="183"/>
      <c r="R30" s="183"/>
      <c r="S30" s="31" t="s">
        <v>163</v>
      </c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</row>
    <row r="31" customFormat="false" ht="13.2" hidden="false" customHeight="false" outlineLevel="0" collapsed="false">
      <c r="A31" s="181"/>
      <c r="B31" s="181"/>
      <c r="C31" s="181"/>
      <c r="D31" s="182"/>
      <c r="E31" s="153"/>
      <c r="F31" s="183"/>
      <c r="G31" s="183"/>
      <c r="H31" s="183"/>
      <c r="I31" s="183"/>
      <c r="J31" s="184" t="n">
        <f aca="false">F31*G31</f>
        <v>0</v>
      </c>
      <c r="K31" s="184"/>
      <c r="L31" s="184"/>
      <c r="M31" s="184"/>
      <c r="N31" s="183"/>
      <c r="O31" s="183"/>
      <c r="P31" s="183"/>
      <c r="Q31" s="183"/>
      <c r="R31" s="183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</row>
    <row r="32" customFormat="false" ht="13.2" hidden="false" customHeight="false" outlineLevel="0" collapsed="false">
      <c r="A32" s="181"/>
      <c r="B32" s="181"/>
      <c r="C32" s="181"/>
      <c r="D32" s="182"/>
      <c r="E32" s="153"/>
      <c r="F32" s="183"/>
      <c r="G32" s="183"/>
      <c r="H32" s="183"/>
      <c r="I32" s="183"/>
      <c r="J32" s="184" t="n">
        <f aca="false">F32*G32</f>
        <v>0</v>
      </c>
      <c r="K32" s="184"/>
      <c r="L32" s="184"/>
      <c r="M32" s="184"/>
      <c r="N32" s="183"/>
      <c r="O32" s="183"/>
      <c r="P32" s="183"/>
      <c r="Q32" s="183"/>
      <c r="R32" s="183"/>
      <c r="S32" s="142"/>
      <c r="T32" s="214" t="s">
        <v>164</v>
      </c>
      <c r="U32" s="214"/>
      <c r="V32" s="214"/>
      <c r="W32" s="214"/>
      <c r="X32" s="214"/>
      <c r="Y32" s="214"/>
      <c r="Z32" s="143"/>
      <c r="AA32" s="143"/>
      <c r="AB32" s="214" t="s">
        <v>165</v>
      </c>
      <c r="AC32" s="214"/>
      <c r="AD32" s="205"/>
      <c r="AE32" s="215" t="s">
        <v>166</v>
      </c>
      <c r="AF32" s="215"/>
      <c r="AG32" s="215"/>
      <c r="AH32" s="215"/>
      <c r="AI32" s="215"/>
      <c r="AJ32" s="215"/>
      <c r="AK32" s="205"/>
      <c r="AL32" s="205"/>
      <c r="AM32" s="216" t="s">
        <v>165</v>
      </c>
      <c r="AN32" s="216"/>
    </row>
    <row r="33" customFormat="false" ht="13.2" hidden="false" customHeight="false" outlineLevel="0" collapsed="false">
      <c r="A33" s="181"/>
      <c r="B33" s="181"/>
      <c r="C33" s="181"/>
      <c r="D33" s="182"/>
      <c r="E33" s="153"/>
      <c r="F33" s="183"/>
      <c r="G33" s="183"/>
      <c r="H33" s="183"/>
      <c r="I33" s="183"/>
      <c r="J33" s="184" t="n">
        <f aca="false">F33*G33</f>
        <v>0</v>
      </c>
      <c r="K33" s="184"/>
      <c r="L33" s="184"/>
      <c r="M33" s="184"/>
      <c r="N33" s="183"/>
      <c r="O33" s="183"/>
      <c r="P33" s="183"/>
      <c r="Q33" s="183"/>
      <c r="R33" s="183"/>
      <c r="S33" s="217"/>
      <c r="T33" s="218" t="s">
        <v>167</v>
      </c>
      <c r="U33" s="218"/>
      <c r="V33" s="218"/>
      <c r="W33" s="218"/>
      <c r="X33" s="218"/>
      <c r="Y33" s="218"/>
      <c r="Z33" s="219"/>
      <c r="AA33" s="219"/>
      <c r="AB33" s="218" t="s">
        <v>165</v>
      </c>
      <c r="AC33" s="218"/>
      <c r="AD33" s="138"/>
      <c r="AE33" s="220" t="s">
        <v>168</v>
      </c>
      <c r="AF33" s="220"/>
      <c r="AG33" s="220"/>
      <c r="AH33" s="220"/>
      <c r="AI33" s="220"/>
      <c r="AJ33" s="220"/>
      <c r="AK33" s="221"/>
      <c r="AL33" s="221"/>
      <c r="AM33" s="222" t="s">
        <v>165</v>
      </c>
      <c r="AN33" s="222"/>
    </row>
    <row r="34" customFormat="false" ht="13.2" hidden="false" customHeight="false" outlineLevel="0" collapsed="false">
      <c r="A34" s="181" t="s">
        <v>169</v>
      </c>
      <c r="B34" s="181"/>
      <c r="C34" s="181"/>
      <c r="D34" s="182"/>
      <c r="E34" s="153" t="s">
        <v>153</v>
      </c>
      <c r="F34" s="183"/>
      <c r="G34" s="183"/>
      <c r="H34" s="183"/>
      <c r="I34" s="183"/>
      <c r="J34" s="184" t="n">
        <f aca="false">F34*G34</f>
        <v>0</v>
      </c>
      <c r="K34" s="184"/>
      <c r="L34" s="184"/>
      <c r="M34" s="184"/>
      <c r="N34" s="183"/>
      <c r="O34" s="183"/>
      <c r="P34" s="183"/>
      <c r="Q34" s="183"/>
      <c r="R34" s="183"/>
      <c r="S34" s="217"/>
      <c r="T34" s="218" t="s">
        <v>170</v>
      </c>
      <c r="U34" s="218"/>
      <c r="V34" s="218"/>
      <c r="W34" s="218"/>
      <c r="X34" s="218"/>
      <c r="Y34" s="218"/>
      <c r="Z34" s="223"/>
      <c r="AA34" s="223"/>
      <c r="AB34" s="218" t="s">
        <v>165</v>
      </c>
      <c r="AC34" s="218"/>
      <c r="AD34" s="138"/>
      <c r="AE34" s="220" t="s">
        <v>171</v>
      </c>
      <c r="AF34" s="220"/>
      <c r="AG34" s="220"/>
      <c r="AH34" s="220"/>
      <c r="AI34" s="220"/>
      <c r="AJ34" s="220"/>
      <c r="AK34" s="221"/>
      <c r="AL34" s="221"/>
      <c r="AM34" s="222" t="s">
        <v>165</v>
      </c>
      <c r="AN34" s="222"/>
    </row>
    <row r="35" customFormat="false" ht="13.2" hidden="false" customHeight="false" outlineLevel="0" collapsed="false">
      <c r="A35" s="181"/>
      <c r="B35" s="181"/>
      <c r="C35" s="181"/>
      <c r="D35" s="182"/>
      <c r="E35" s="153"/>
      <c r="F35" s="183"/>
      <c r="G35" s="183"/>
      <c r="H35" s="183"/>
      <c r="I35" s="183"/>
      <c r="J35" s="184" t="n">
        <f aca="false">F35*G35</f>
        <v>0</v>
      </c>
      <c r="K35" s="184"/>
      <c r="L35" s="184"/>
      <c r="M35" s="184"/>
      <c r="N35" s="183"/>
      <c r="O35" s="183"/>
      <c r="P35" s="183"/>
      <c r="Q35" s="183"/>
      <c r="R35" s="183"/>
      <c r="S35" s="217"/>
      <c r="T35" s="218" t="s">
        <v>172</v>
      </c>
      <c r="U35" s="218"/>
      <c r="V35" s="218"/>
      <c r="W35" s="218"/>
      <c r="X35" s="218"/>
      <c r="Y35" s="218"/>
      <c r="Z35" s="219"/>
      <c r="AA35" s="219"/>
      <c r="AB35" s="218" t="s">
        <v>165</v>
      </c>
      <c r="AC35" s="218"/>
      <c r="AD35" s="138"/>
      <c r="AE35" s="220" t="s">
        <v>173</v>
      </c>
      <c r="AF35" s="220"/>
      <c r="AG35" s="220"/>
      <c r="AH35" s="220"/>
      <c r="AI35" s="220"/>
      <c r="AJ35" s="220"/>
      <c r="AK35" s="221"/>
      <c r="AL35" s="221"/>
      <c r="AM35" s="222" t="s">
        <v>165</v>
      </c>
      <c r="AN35" s="222"/>
    </row>
    <row r="36" customFormat="false" ht="13.2" hidden="false" customHeight="false" outlineLevel="0" collapsed="false">
      <c r="A36" s="181"/>
      <c r="B36" s="181"/>
      <c r="C36" s="181"/>
      <c r="D36" s="182"/>
      <c r="E36" s="153"/>
      <c r="F36" s="183"/>
      <c r="G36" s="183"/>
      <c r="H36" s="183"/>
      <c r="I36" s="183"/>
      <c r="J36" s="184" t="n">
        <f aca="false">F36*G36</f>
        <v>0</v>
      </c>
      <c r="K36" s="184"/>
      <c r="L36" s="184"/>
      <c r="M36" s="184"/>
      <c r="N36" s="183"/>
      <c r="O36" s="183"/>
      <c r="P36" s="183"/>
      <c r="Q36" s="183"/>
      <c r="R36" s="183"/>
      <c r="S36" s="208"/>
      <c r="T36" s="224" t="s">
        <v>174</v>
      </c>
      <c r="U36" s="224"/>
      <c r="V36" s="224"/>
      <c r="W36" s="224"/>
      <c r="X36" s="224"/>
      <c r="Y36" s="224"/>
      <c r="Z36" s="210"/>
      <c r="AA36" s="210"/>
      <c r="AB36" s="224" t="s">
        <v>165</v>
      </c>
      <c r="AC36" s="224"/>
      <c r="AD36" s="211"/>
      <c r="AE36" s="225" t="s">
        <v>175</v>
      </c>
      <c r="AF36" s="225"/>
      <c r="AG36" s="225"/>
      <c r="AH36" s="225"/>
      <c r="AI36" s="225"/>
      <c r="AJ36" s="225"/>
      <c r="AK36" s="211"/>
      <c r="AL36" s="211"/>
      <c r="AM36" s="226" t="s">
        <v>165</v>
      </c>
      <c r="AN36" s="226"/>
    </row>
    <row r="37" customFormat="false" ht="13.2" hidden="false" customHeight="false" outlineLevel="0" collapsed="false">
      <c r="A37" s="181"/>
      <c r="B37" s="181"/>
      <c r="C37" s="181"/>
      <c r="D37" s="182"/>
      <c r="E37" s="153"/>
      <c r="F37" s="183"/>
      <c r="G37" s="183"/>
      <c r="H37" s="183"/>
      <c r="I37" s="183"/>
      <c r="J37" s="184" t="n">
        <f aca="false">F37*G37</f>
        <v>0</v>
      </c>
      <c r="K37" s="184"/>
      <c r="L37" s="184"/>
      <c r="M37" s="184"/>
      <c r="N37" s="183"/>
      <c r="O37" s="183"/>
      <c r="P37" s="183"/>
      <c r="Q37" s="183"/>
      <c r="R37" s="183"/>
      <c r="S37" s="153" t="s">
        <v>176</v>
      </c>
      <c r="T37" s="153"/>
      <c r="U37" s="153"/>
      <c r="V37" s="153"/>
      <c r="W37" s="153"/>
      <c r="X37" s="153"/>
      <c r="Y37" s="153"/>
      <c r="Z37" s="153"/>
      <c r="AA37" s="153"/>
      <c r="AB37" s="142"/>
      <c r="AC37" s="215" t="s">
        <v>177</v>
      </c>
      <c r="AD37" s="205"/>
      <c r="AE37" s="205"/>
      <c r="AF37" s="205"/>
      <c r="AG37" s="205"/>
      <c r="AH37" s="205"/>
      <c r="AI37" s="205"/>
      <c r="AJ37" s="205"/>
      <c r="AK37" s="205"/>
      <c r="AL37" s="205"/>
      <c r="AM37" s="205"/>
      <c r="AN37" s="144"/>
    </row>
    <row r="38" customFormat="false" ht="13.2" hidden="false" customHeight="false" outlineLevel="0" collapsed="false">
      <c r="A38" s="181"/>
      <c r="B38" s="181"/>
      <c r="C38" s="181"/>
      <c r="D38" s="182"/>
      <c r="E38" s="153"/>
      <c r="F38" s="183"/>
      <c r="G38" s="183"/>
      <c r="H38" s="183"/>
      <c r="I38" s="183"/>
      <c r="J38" s="184" t="n">
        <f aca="false">F38*G38</f>
        <v>0</v>
      </c>
      <c r="K38" s="184"/>
      <c r="L38" s="184"/>
      <c r="M38" s="184"/>
      <c r="N38" s="183"/>
      <c r="O38" s="183"/>
      <c r="P38" s="183"/>
      <c r="Q38" s="183"/>
      <c r="R38" s="183"/>
      <c r="S38" s="153"/>
      <c r="T38" s="153"/>
      <c r="U38" s="153"/>
      <c r="V38" s="153"/>
      <c r="W38" s="153"/>
      <c r="X38" s="153"/>
      <c r="Y38" s="153"/>
      <c r="Z38" s="153"/>
      <c r="AA38" s="153"/>
      <c r="AB38" s="217"/>
      <c r="AC38" s="141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227"/>
    </row>
    <row r="39" customFormat="false" ht="13.2" hidden="false" customHeight="false" outlineLevel="0" collapsed="false">
      <c r="A39" s="181" t="s">
        <v>178</v>
      </c>
      <c r="B39" s="181"/>
      <c r="C39" s="181"/>
      <c r="D39" s="182"/>
      <c r="E39" s="153" t="s">
        <v>153</v>
      </c>
      <c r="F39" s="183"/>
      <c r="G39" s="183"/>
      <c r="H39" s="183"/>
      <c r="I39" s="183"/>
      <c r="J39" s="184" t="n">
        <f aca="false">F39*G39</f>
        <v>0</v>
      </c>
      <c r="K39" s="184"/>
      <c r="L39" s="184"/>
      <c r="M39" s="184"/>
      <c r="N39" s="183"/>
      <c r="O39" s="183"/>
      <c r="P39" s="183"/>
      <c r="Q39" s="183"/>
      <c r="R39" s="183"/>
      <c r="S39" s="153" t="s">
        <v>179</v>
      </c>
      <c r="T39" s="153"/>
      <c r="U39" s="153"/>
      <c r="V39" s="182"/>
      <c r="W39" s="182"/>
      <c r="X39" s="182"/>
      <c r="Y39" s="182"/>
      <c r="Z39" s="182"/>
      <c r="AA39" s="182"/>
      <c r="AB39" s="217"/>
      <c r="AC39" s="141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227"/>
    </row>
    <row r="40" customFormat="false" ht="13.2" hidden="false" customHeight="false" outlineLevel="0" collapsed="false">
      <c r="A40" s="181"/>
      <c r="B40" s="181"/>
      <c r="C40" s="181"/>
      <c r="D40" s="182"/>
      <c r="E40" s="153"/>
      <c r="F40" s="183"/>
      <c r="G40" s="183"/>
      <c r="H40" s="183"/>
      <c r="I40" s="183"/>
      <c r="J40" s="184" t="n">
        <f aca="false">F40*G40</f>
        <v>0</v>
      </c>
      <c r="K40" s="184"/>
      <c r="L40" s="184"/>
      <c r="M40" s="184"/>
      <c r="N40" s="183"/>
      <c r="O40" s="183"/>
      <c r="P40" s="183"/>
      <c r="Q40" s="183"/>
      <c r="R40" s="183"/>
      <c r="S40" s="153"/>
      <c r="T40" s="153"/>
      <c r="U40" s="153"/>
      <c r="V40" s="182"/>
      <c r="W40" s="182"/>
      <c r="X40" s="182"/>
      <c r="Y40" s="182"/>
      <c r="Z40" s="182"/>
      <c r="AA40" s="182"/>
      <c r="AB40" s="217"/>
      <c r="AC40" s="141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227"/>
    </row>
    <row r="41" customFormat="false" ht="13.2" hidden="false" customHeight="false" outlineLevel="0" collapsed="false">
      <c r="A41" s="181"/>
      <c r="B41" s="181"/>
      <c r="C41" s="181"/>
      <c r="D41" s="182"/>
      <c r="E41" s="153"/>
      <c r="F41" s="183"/>
      <c r="G41" s="183"/>
      <c r="H41" s="183"/>
      <c r="I41" s="183"/>
      <c r="J41" s="184" t="n">
        <f aca="false">F41*G41</f>
        <v>0</v>
      </c>
      <c r="K41" s="184"/>
      <c r="L41" s="184"/>
      <c r="M41" s="184"/>
      <c r="N41" s="183"/>
      <c r="O41" s="183"/>
      <c r="P41" s="183"/>
      <c r="Q41" s="183"/>
      <c r="R41" s="183"/>
      <c r="S41" s="175" t="s">
        <v>180</v>
      </c>
      <c r="T41" s="175"/>
      <c r="U41" s="175"/>
      <c r="V41" s="182"/>
      <c r="W41" s="182"/>
      <c r="X41" s="182"/>
      <c r="Y41" s="182"/>
      <c r="Z41" s="182"/>
      <c r="AA41" s="182"/>
      <c r="AB41" s="217"/>
      <c r="AC41" s="141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227"/>
    </row>
    <row r="42" customFormat="false" ht="13.5" hidden="false" customHeight="true" outlineLevel="0" collapsed="false">
      <c r="A42" s="181"/>
      <c r="B42" s="181"/>
      <c r="C42" s="181"/>
      <c r="D42" s="182"/>
      <c r="E42" s="153"/>
      <c r="F42" s="183"/>
      <c r="G42" s="183"/>
      <c r="H42" s="183"/>
      <c r="I42" s="183"/>
      <c r="J42" s="184" t="n">
        <f aca="false">F42*G42</f>
        <v>0</v>
      </c>
      <c r="K42" s="184"/>
      <c r="L42" s="184"/>
      <c r="M42" s="184"/>
      <c r="N42" s="183"/>
      <c r="O42" s="183"/>
      <c r="P42" s="183"/>
      <c r="Q42" s="183"/>
      <c r="R42" s="183"/>
      <c r="S42" s="177" t="s">
        <v>181</v>
      </c>
      <c r="T42" s="177"/>
      <c r="U42" s="177"/>
      <c r="V42" s="182"/>
      <c r="W42" s="182"/>
      <c r="X42" s="182"/>
      <c r="Y42" s="182"/>
      <c r="Z42" s="182"/>
      <c r="AA42" s="182"/>
      <c r="AB42" s="217"/>
      <c r="AC42" s="141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227"/>
    </row>
    <row r="43" customFormat="false" ht="13.2" hidden="false" customHeight="false" outlineLevel="0" collapsed="false">
      <c r="A43" s="181"/>
      <c r="B43" s="181"/>
      <c r="C43" s="181"/>
      <c r="D43" s="182"/>
      <c r="E43" s="153"/>
      <c r="F43" s="183"/>
      <c r="G43" s="183"/>
      <c r="H43" s="183"/>
      <c r="I43" s="183"/>
      <c r="J43" s="184" t="n">
        <f aca="false">F43*G43</f>
        <v>0</v>
      </c>
      <c r="K43" s="184"/>
      <c r="L43" s="184"/>
      <c r="M43" s="184"/>
      <c r="N43" s="183"/>
      <c r="O43" s="183"/>
      <c r="P43" s="183"/>
      <c r="Q43" s="183"/>
      <c r="R43" s="183"/>
      <c r="S43" s="153" t="s">
        <v>143</v>
      </c>
      <c r="T43" s="153"/>
      <c r="U43" s="153"/>
      <c r="V43" s="182"/>
      <c r="W43" s="182"/>
      <c r="X43" s="182"/>
      <c r="Y43" s="182"/>
      <c r="Z43" s="182"/>
      <c r="AA43" s="182"/>
      <c r="AB43" s="217"/>
      <c r="AC43" s="141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227"/>
    </row>
    <row r="44" customFormat="false" ht="13.2" hidden="false" customHeight="false" outlineLevel="0" collapsed="false">
      <c r="A44" s="181"/>
      <c r="B44" s="181"/>
      <c r="C44" s="181"/>
      <c r="D44" s="182"/>
      <c r="E44" s="153"/>
      <c r="F44" s="183"/>
      <c r="G44" s="183"/>
      <c r="H44" s="183"/>
      <c r="I44" s="183"/>
      <c r="J44" s="184" t="n">
        <f aca="false">F44*G44</f>
        <v>0</v>
      </c>
      <c r="K44" s="184"/>
      <c r="L44" s="184"/>
      <c r="M44" s="184"/>
      <c r="N44" s="183"/>
      <c r="O44" s="183"/>
      <c r="P44" s="183"/>
      <c r="Q44" s="183"/>
      <c r="R44" s="183"/>
      <c r="S44" s="153"/>
      <c r="T44" s="153"/>
      <c r="U44" s="153"/>
      <c r="V44" s="182"/>
      <c r="W44" s="182"/>
      <c r="X44" s="182"/>
      <c r="Y44" s="182"/>
      <c r="Z44" s="182"/>
      <c r="AA44" s="182"/>
      <c r="AB44" s="217"/>
      <c r="AC44" s="141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227"/>
    </row>
    <row r="45" customFormat="false" ht="13.2" hidden="false" customHeight="false" outlineLevel="0" collapsed="false">
      <c r="A45" s="181"/>
      <c r="B45" s="181"/>
      <c r="C45" s="181"/>
      <c r="D45" s="182"/>
      <c r="E45" s="153"/>
      <c r="F45" s="183"/>
      <c r="G45" s="183"/>
      <c r="H45" s="183"/>
      <c r="I45" s="183"/>
      <c r="J45" s="184" t="n">
        <f aca="false">F45*G45</f>
        <v>0</v>
      </c>
      <c r="K45" s="184"/>
      <c r="L45" s="184"/>
      <c r="M45" s="184"/>
      <c r="N45" s="183"/>
      <c r="O45" s="183"/>
      <c r="P45" s="183"/>
      <c r="Q45" s="183"/>
      <c r="R45" s="183"/>
      <c r="S45" s="153"/>
      <c r="T45" s="153"/>
      <c r="U45" s="153"/>
      <c r="V45" s="182"/>
      <c r="W45" s="182"/>
      <c r="X45" s="182"/>
      <c r="Y45" s="182"/>
      <c r="Z45" s="182"/>
      <c r="AA45" s="182"/>
      <c r="AB45" s="217"/>
      <c r="AC45" s="141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227"/>
    </row>
    <row r="46" customFormat="false" ht="13.2" hidden="false" customHeight="false" outlineLevel="0" collapsed="false">
      <c r="A46" s="181" t="s">
        <v>182</v>
      </c>
      <c r="B46" s="181"/>
      <c r="C46" s="181"/>
      <c r="D46" s="182"/>
      <c r="E46" s="153" t="s">
        <v>153</v>
      </c>
      <c r="F46" s="183"/>
      <c r="G46" s="183"/>
      <c r="H46" s="183"/>
      <c r="I46" s="183"/>
      <c r="J46" s="184" t="n">
        <f aca="false">F46*G46</f>
        <v>0</v>
      </c>
      <c r="K46" s="184"/>
      <c r="L46" s="184"/>
      <c r="M46" s="184"/>
      <c r="N46" s="183"/>
      <c r="O46" s="183"/>
      <c r="P46" s="183"/>
      <c r="Q46" s="183"/>
      <c r="R46" s="183"/>
      <c r="S46" s="153"/>
      <c r="T46" s="153"/>
      <c r="U46" s="153"/>
      <c r="V46" s="182"/>
      <c r="W46" s="182"/>
      <c r="X46" s="182"/>
      <c r="Y46" s="182"/>
      <c r="Z46" s="182"/>
      <c r="AA46" s="182"/>
      <c r="AB46" s="208"/>
      <c r="AC46" s="210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2"/>
    </row>
    <row r="47" customFormat="false" ht="13.2" hidden="false" customHeight="false" outlineLevel="0" collapsed="false">
      <c r="A47" s="181"/>
      <c r="B47" s="181"/>
      <c r="C47" s="181"/>
      <c r="D47" s="182"/>
      <c r="E47" s="153"/>
      <c r="F47" s="183"/>
      <c r="G47" s="183"/>
      <c r="H47" s="183"/>
      <c r="I47" s="183"/>
      <c r="J47" s="184" t="n">
        <f aca="false">F47*G47</f>
        <v>0</v>
      </c>
      <c r="K47" s="184"/>
      <c r="L47" s="184"/>
      <c r="M47" s="184"/>
      <c r="N47" s="183"/>
      <c r="O47" s="183"/>
      <c r="P47" s="183"/>
      <c r="Q47" s="183"/>
      <c r="R47" s="183"/>
      <c r="S47" s="153" t="s">
        <v>183</v>
      </c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</row>
    <row r="48" customFormat="false" ht="13.2" hidden="false" customHeight="false" outlineLevel="0" collapsed="false">
      <c r="A48" s="181"/>
      <c r="B48" s="181"/>
      <c r="C48" s="181"/>
      <c r="D48" s="182"/>
      <c r="E48" s="153"/>
      <c r="F48" s="183"/>
      <c r="G48" s="183"/>
      <c r="H48" s="183"/>
      <c r="I48" s="183"/>
      <c r="J48" s="184" t="n">
        <f aca="false">F48*G48</f>
        <v>0</v>
      </c>
      <c r="K48" s="184"/>
      <c r="L48" s="184"/>
      <c r="M48" s="184"/>
      <c r="N48" s="183"/>
      <c r="O48" s="183"/>
      <c r="P48" s="183"/>
      <c r="Q48" s="183"/>
      <c r="R48" s="18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</row>
    <row r="49" customFormat="false" ht="13.2" hidden="false" customHeight="false" outlineLevel="0" collapsed="false">
      <c r="A49" s="181"/>
      <c r="B49" s="181"/>
      <c r="C49" s="181"/>
      <c r="D49" s="182"/>
      <c r="E49" s="153"/>
      <c r="F49" s="183"/>
      <c r="G49" s="183"/>
      <c r="H49" s="183"/>
      <c r="I49" s="183"/>
      <c r="J49" s="184" t="n">
        <f aca="false">F49*G49</f>
        <v>0</v>
      </c>
      <c r="K49" s="184"/>
      <c r="L49" s="184"/>
      <c r="M49" s="184"/>
      <c r="N49" s="183"/>
      <c r="O49" s="183"/>
      <c r="P49" s="183"/>
      <c r="Q49" s="183"/>
      <c r="R49" s="183"/>
      <c r="S49" s="142"/>
      <c r="T49" s="143"/>
      <c r="U49" s="143"/>
      <c r="V49" s="143"/>
      <c r="W49" s="186" t="s">
        <v>184</v>
      </c>
      <c r="X49" s="186"/>
      <c r="Y49" s="186"/>
      <c r="Z49" s="143"/>
      <c r="AA49" s="143"/>
      <c r="AB49" s="143"/>
      <c r="AC49" s="185"/>
      <c r="AD49" s="185"/>
      <c r="AE49" s="205"/>
      <c r="AF49" s="205"/>
      <c r="AG49" s="205"/>
      <c r="AH49" s="186" t="s">
        <v>185</v>
      </c>
      <c r="AI49" s="186"/>
      <c r="AJ49" s="186"/>
      <c r="AK49" s="205"/>
      <c r="AL49" s="205"/>
      <c r="AM49" s="205"/>
      <c r="AN49" s="144"/>
    </row>
    <row r="50" customFormat="false" ht="13.2" hidden="false" customHeight="false" outlineLevel="0" collapsed="false">
      <c r="A50" s="181"/>
      <c r="B50" s="181"/>
      <c r="C50" s="181"/>
      <c r="D50" s="182"/>
      <c r="E50" s="153"/>
      <c r="F50" s="183"/>
      <c r="G50" s="183"/>
      <c r="H50" s="183"/>
      <c r="I50" s="183"/>
      <c r="J50" s="184" t="n">
        <f aca="false">F50*G50</f>
        <v>0</v>
      </c>
      <c r="K50" s="184"/>
      <c r="L50" s="184"/>
      <c r="M50" s="184"/>
      <c r="N50" s="183"/>
      <c r="O50" s="183"/>
      <c r="P50" s="183"/>
      <c r="Q50" s="183"/>
      <c r="R50" s="183"/>
      <c r="S50" s="208"/>
      <c r="T50" s="210"/>
      <c r="U50" s="210"/>
      <c r="V50" s="210"/>
      <c r="W50" s="186"/>
      <c r="X50" s="186"/>
      <c r="Y50" s="186"/>
      <c r="Z50" s="210"/>
      <c r="AA50" s="210"/>
      <c r="AB50" s="210"/>
      <c r="AC50" s="185"/>
      <c r="AD50" s="185"/>
      <c r="AE50" s="211"/>
      <c r="AF50" s="211"/>
      <c r="AG50" s="211"/>
      <c r="AH50" s="186"/>
      <c r="AI50" s="186"/>
      <c r="AJ50" s="186"/>
      <c r="AK50" s="211"/>
      <c r="AL50" s="211"/>
      <c r="AM50" s="211"/>
      <c r="AN50" s="212"/>
    </row>
    <row r="51" customFormat="false" ht="13.2" hidden="false" customHeight="false" outlineLevel="0" collapsed="false">
      <c r="A51" s="181"/>
      <c r="B51" s="181"/>
      <c r="C51" s="181"/>
      <c r="D51" s="182"/>
      <c r="E51" s="153"/>
      <c r="F51" s="183"/>
      <c r="G51" s="183"/>
      <c r="H51" s="183"/>
      <c r="I51" s="183"/>
      <c r="J51" s="184" t="n">
        <f aca="false">F51*G51</f>
        <v>0</v>
      </c>
      <c r="K51" s="184"/>
      <c r="L51" s="184"/>
      <c r="M51" s="184"/>
      <c r="N51" s="183"/>
      <c r="O51" s="183"/>
      <c r="P51" s="183"/>
      <c r="Q51" s="183"/>
      <c r="R51" s="183"/>
      <c r="S51" s="154" t="s">
        <v>43</v>
      </c>
      <c r="T51" s="154"/>
      <c r="U51" s="154"/>
      <c r="V51" s="143"/>
      <c r="W51" s="143"/>
      <c r="X51" s="143"/>
      <c r="Y51" s="143"/>
      <c r="Z51" s="143"/>
      <c r="AA51" s="143"/>
      <c r="AB51" s="143"/>
      <c r="AC51" s="143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27"/>
    </row>
    <row r="52" customFormat="false" ht="13.2" hidden="false" customHeight="false" outlineLevel="0" collapsed="false">
      <c r="A52" s="181" t="s">
        <v>186</v>
      </c>
      <c r="B52" s="181"/>
      <c r="C52" s="181"/>
      <c r="D52" s="182"/>
      <c r="E52" s="153" t="s">
        <v>153</v>
      </c>
      <c r="F52" s="183"/>
      <c r="G52" s="183"/>
      <c r="H52" s="183"/>
      <c r="I52" s="183"/>
      <c r="J52" s="184" t="n">
        <f aca="false">F52*G52</f>
        <v>0</v>
      </c>
      <c r="K52" s="184"/>
      <c r="L52" s="184"/>
      <c r="M52" s="184"/>
      <c r="N52" s="183"/>
      <c r="O52" s="183"/>
      <c r="P52" s="183"/>
      <c r="Q52" s="183"/>
      <c r="R52" s="183"/>
      <c r="S52" s="154"/>
      <c r="T52" s="154"/>
      <c r="U52" s="154"/>
      <c r="V52" s="210"/>
      <c r="W52" s="210"/>
      <c r="X52" s="210"/>
      <c r="Y52" s="210"/>
      <c r="Z52" s="210"/>
      <c r="AA52" s="210"/>
      <c r="AB52" s="210"/>
      <c r="AC52" s="210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27"/>
    </row>
    <row r="53" customFormat="false" ht="13.2" hidden="false" customHeight="false" outlineLevel="0" collapsed="false">
      <c r="A53" s="153" t="s">
        <v>187</v>
      </c>
      <c r="B53" s="153"/>
      <c r="C53" s="153"/>
      <c r="D53" s="153"/>
      <c r="E53" s="153"/>
      <c r="F53" s="183"/>
      <c r="G53" s="183"/>
      <c r="H53" s="183"/>
      <c r="I53" s="183"/>
      <c r="J53" s="183" t="n">
        <f aca="false">SUM(J10:M52)</f>
        <v>0</v>
      </c>
      <c r="K53" s="183"/>
      <c r="L53" s="183"/>
      <c r="M53" s="183"/>
      <c r="N53" s="183"/>
      <c r="O53" s="183"/>
      <c r="P53" s="183"/>
      <c r="Q53" s="183"/>
      <c r="R53" s="183"/>
      <c r="S53" s="217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227"/>
    </row>
    <row r="54" customFormat="false" ht="13.2" hidden="false" customHeight="false" outlineLevel="0" collapsed="false">
      <c r="A54" s="153"/>
      <c r="B54" s="153"/>
      <c r="C54" s="153"/>
      <c r="D54" s="153"/>
      <c r="E54" s="15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217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1"/>
      <c r="AE54" s="211"/>
      <c r="AF54" s="211"/>
      <c r="AG54" s="211"/>
      <c r="AH54" s="211"/>
      <c r="AI54" s="211"/>
      <c r="AJ54" s="211"/>
      <c r="AK54" s="211"/>
      <c r="AL54" s="211"/>
      <c r="AM54" s="211"/>
      <c r="AN54" s="227"/>
    </row>
    <row r="55" customFormat="false" ht="13.5" hidden="false" customHeight="true" outlineLevel="0" collapsed="false">
      <c r="A55" s="181" t="s">
        <v>188</v>
      </c>
      <c r="B55" s="181"/>
      <c r="C55" s="181"/>
      <c r="D55" s="182"/>
      <c r="E55" s="153" t="s">
        <v>189</v>
      </c>
      <c r="F55" s="183"/>
      <c r="G55" s="183"/>
      <c r="H55" s="183"/>
      <c r="I55" s="183"/>
      <c r="J55" s="184" t="n">
        <f aca="false">F55*G55</f>
        <v>0</v>
      </c>
      <c r="K55" s="184"/>
      <c r="L55" s="184"/>
      <c r="M55" s="184"/>
      <c r="N55" s="183"/>
      <c r="O55" s="183"/>
      <c r="P55" s="183"/>
      <c r="Q55" s="183"/>
      <c r="R55" s="183"/>
      <c r="S55" s="217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227"/>
    </row>
    <row r="56" customFormat="false" ht="13.2" hidden="false" customHeight="false" outlineLevel="0" collapsed="false">
      <c r="A56" s="181" t="s">
        <v>190</v>
      </c>
      <c r="B56" s="181"/>
      <c r="C56" s="181"/>
      <c r="D56" s="182"/>
      <c r="E56" s="153" t="s">
        <v>191</v>
      </c>
      <c r="F56" s="183"/>
      <c r="G56" s="183"/>
      <c r="H56" s="183"/>
      <c r="I56" s="183"/>
      <c r="J56" s="184" t="n">
        <f aca="false">F56*G56</f>
        <v>0</v>
      </c>
      <c r="K56" s="184"/>
      <c r="L56" s="184"/>
      <c r="M56" s="184"/>
      <c r="N56" s="183"/>
      <c r="O56" s="183"/>
      <c r="P56" s="183"/>
      <c r="Q56" s="183"/>
      <c r="R56" s="183"/>
      <c r="S56" s="217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27"/>
    </row>
    <row r="57" customFormat="false" ht="13.5" hidden="false" customHeight="true" outlineLevel="0" collapsed="false">
      <c r="A57" s="181" t="s">
        <v>192</v>
      </c>
      <c r="B57" s="181"/>
      <c r="C57" s="181"/>
      <c r="D57" s="182"/>
      <c r="E57" s="153" t="s">
        <v>191</v>
      </c>
      <c r="F57" s="183"/>
      <c r="G57" s="183"/>
      <c r="H57" s="183"/>
      <c r="I57" s="183"/>
      <c r="J57" s="184" t="n">
        <f aca="false">F57*G57</f>
        <v>0</v>
      </c>
      <c r="K57" s="184"/>
      <c r="L57" s="184"/>
      <c r="M57" s="184"/>
      <c r="N57" s="183"/>
      <c r="O57" s="183"/>
      <c r="P57" s="183"/>
      <c r="Q57" s="183"/>
      <c r="R57" s="183"/>
      <c r="S57" s="217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227"/>
    </row>
    <row r="58" customFormat="false" ht="13.5" hidden="false" customHeight="true" outlineLevel="0" collapsed="false">
      <c r="A58" s="181" t="s">
        <v>193</v>
      </c>
      <c r="B58" s="181"/>
      <c r="C58" s="181"/>
      <c r="D58" s="182"/>
      <c r="E58" s="153" t="s">
        <v>191</v>
      </c>
      <c r="F58" s="183"/>
      <c r="G58" s="183"/>
      <c r="H58" s="183"/>
      <c r="I58" s="183"/>
      <c r="J58" s="184" t="n">
        <f aca="false">F58*G58</f>
        <v>0</v>
      </c>
      <c r="K58" s="184"/>
      <c r="L58" s="184"/>
      <c r="M58" s="184"/>
      <c r="N58" s="183"/>
      <c r="O58" s="183"/>
      <c r="P58" s="183"/>
      <c r="Q58" s="183"/>
      <c r="R58" s="183"/>
      <c r="S58" s="217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27"/>
    </row>
    <row r="59" customFormat="false" ht="13.5" hidden="false" customHeight="true" outlineLevel="0" collapsed="false">
      <c r="A59" s="181" t="s">
        <v>194</v>
      </c>
      <c r="B59" s="181"/>
      <c r="C59" s="181"/>
      <c r="D59" s="182"/>
      <c r="E59" s="153" t="s">
        <v>191</v>
      </c>
      <c r="F59" s="183"/>
      <c r="G59" s="183"/>
      <c r="H59" s="183"/>
      <c r="I59" s="183"/>
      <c r="J59" s="184" t="n">
        <f aca="false">F59*G59</f>
        <v>0</v>
      </c>
      <c r="K59" s="184"/>
      <c r="L59" s="184"/>
      <c r="M59" s="184"/>
      <c r="N59" s="183"/>
      <c r="O59" s="183"/>
      <c r="P59" s="183"/>
      <c r="Q59" s="183"/>
      <c r="R59" s="183"/>
      <c r="S59" s="217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227"/>
    </row>
    <row r="60" customFormat="false" ht="13.5" hidden="false" customHeight="true" outlineLevel="0" collapsed="false">
      <c r="A60" s="181" t="s">
        <v>195</v>
      </c>
      <c r="B60" s="181"/>
      <c r="C60" s="181"/>
      <c r="D60" s="182"/>
      <c r="E60" s="153" t="s">
        <v>191</v>
      </c>
      <c r="F60" s="183"/>
      <c r="G60" s="183"/>
      <c r="H60" s="183"/>
      <c r="I60" s="183"/>
      <c r="J60" s="184" t="n">
        <f aca="false">F60*G60</f>
        <v>0</v>
      </c>
      <c r="K60" s="184"/>
      <c r="L60" s="184"/>
      <c r="M60" s="184"/>
      <c r="N60" s="183"/>
      <c r="O60" s="183"/>
      <c r="P60" s="183"/>
      <c r="Q60" s="183"/>
      <c r="R60" s="183"/>
      <c r="S60" s="217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27"/>
    </row>
    <row r="61" customFormat="false" ht="13.5" hidden="false" customHeight="true" outlineLevel="0" collapsed="false">
      <c r="A61" s="181" t="s">
        <v>196</v>
      </c>
      <c r="B61" s="181"/>
      <c r="C61" s="181"/>
      <c r="D61" s="179" t="s">
        <v>197</v>
      </c>
      <c r="E61" s="153" t="s">
        <v>191</v>
      </c>
      <c r="F61" s="183"/>
      <c r="G61" s="183"/>
      <c r="H61" s="183"/>
      <c r="I61" s="183"/>
      <c r="J61" s="184" t="n">
        <f aca="false">F61*G61</f>
        <v>0</v>
      </c>
      <c r="K61" s="184"/>
      <c r="L61" s="184"/>
      <c r="M61" s="184"/>
      <c r="N61" s="183"/>
      <c r="O61" s="183"/>
      <c r="P61" s="183"/>
      <c r="Q61" s="183"/>
      <c r="R61" s="183"/>
      <c r="S61" s="217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227"/>
    </row>
    <row r="62" customFormat="false" ht="13.5" hidden="false" customHeight="true" outlineLevel="0" collapsed="false">
      <c r="A62" s="181" t="s">
        <v>191</v>
      </c>
      <c r="B62" s="181"/>
      <c r="C62" s="181"/>
      <c r="D62" s="179" t="s">
        <v>198</v>
      </c>
      <c r="E62" s="153" t="s">
        <v>191</v>
      </c>
      <c r="F62" s="183"/>
      <c r="G62" s="183"/>
      <c r="H62" s="183"/>
      <c r="I62" s="183"/>
      <c r="J62" s="184" t="n">
        <f aca="false">F62*G62</f>
        <v>0</v>
      </c>
      <c r="K62" s="184"/>
      <c r="L62" s="184"/>
      <c r="M62" s="184"/>
      <c r="N62" s="183"/>
      <c r="O62" s="183"/>
      <c r="P62" s="183"/>
      <c r="Q62" s="183"/>
      <c r="R62" s="183"/>
      <c r="S62" s="217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27"/>
    </row>
    <row r="63" customFormat="false" ht="13.5" hidden="false" customHeight="true" outlineLevel="0" collapsed="false">
      <c r="A63" s="181" t="s">
        <v>199</v>
      </c>
      <c r="B63" s="181"/>
      <c r="C63" s="181"/>
      <c r="D63" s="182"/>
      <c r="E63" s="153" t="s">
        <v>191</v>
      </c>
      <c r="F63" s="183"/>
      <c r="G63" s="183"/>
      <c r="H63" s="183"/>
      <c r="I63" s="183"/>
      <c r="J63" s="184" t="n">
        <f aca="false">F63*G63</f>
        <v>0</v>
      </c>
      <c r="K63" s="184"/>
      <c r="L63" s="184"/>
      <c r="M63" s="184"/>
      <c r="N63" s="183"/>
      <c r="O63" s="183"/>
      <c r="P63" s="183"/>
      <c r="Q63" s="183"/>
      <c r="R63" s="183"/>
      <c r="S63" s="217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227"/>
    </row>
    <row r="64" customFormat="false" ht="13.5" hidden="false" customHeight="true" outlineLevel="0" collapsed="false">
      <c r="A64" s="181" t="s">
        <v>191</v>
      </c>
      <c r="B64" s="181"/>
      <c r="C64" s="181"/>
      <c r="D64" s="182"/>
      <c r="E64" s="153" t="s">
        <v>191</v>
      </c>
      <c r="F64" s="183"/>
      <c r="G64" s="183"/>
      <c r="H64" s="183"/>
      <c r="I64" s="183"/>
      <c r="J64" s="184" t="n">
        <f aca="false">F64*G64</f>
        <v>0</v>
      </c>
      <c r="K64" s="184"/>
      <c r="L64" s="184"/>
      <c r="M64" s="184"/>
      <c r="N64" s="183"/>
      <c r="O64" s="183"/>
      <c r="P64" s="183"/>
      <c r="Q64" s="183"/>
      <c r="R64" s="183"/>
      <c r="S64" s="217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27"/>
    </row>
    <row r="65" customFormat="false" ht="13.2" hidden="false" customHeight="false" outlineLevel="0" collapsed="false">
      <c r="A65" s="181" t="s">
        <v>200</v>
      </c>
      <c r="B65" s="181"/>
      <c r="C65" s="181"/>
      <c r="D65" s="182"/>
      <c r="E65" s="153" t="s">
        <v>201</v>
      </c>
      <c r="F65" s="183"/>
      <c r="G65" s="183"/>
      <c r="H65" s="183"/>
      <c r="I65" s="183"/>
      <c r="J65" s="184" t="n">
        <f aca="false">F65*G65</f>
        <v>0</v>
      </c>
      <c r="K65" s="184"/>
      <c r="L65" s="184"/>
      <c r="M65" s="184"/>
      <c r="N65" s="183"/>
      <c r="O65" s="183"/>
      <c r="P65" s="183"/>
      <c r="Q65" s="183"/>
      <c r="R65" s="183"/>
      <c r="S65" s="217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227"/>
    </row>
    <row r="66" customFormat="false" ht="13.2" hidden="false" customHeight="false" outlineLevel="0" collapsed="false">
      <c r="A66" s="181" t="s">
        <v>202</v>
      </c>
      <c r="B66" s="181"/>
      <c r="C66" s="181"/>
      <c r="D66" s="182"/>
      <c r="E66" s="153" t="s">
        <v>142</v>
      </c>
      <c r="F66" s="183"/>
      <c r="G66" s="183"/>
      <c r="H66" s="183"/>
      <c r="I66" s="183"/>
      <c r="J66" s="184" t="n">
        <f aca="false">F66*G66</f>
        <v>0</v>
      </c>
      <c r="K66" s="184"/>
      <c r="L66" s="184"/>
      <c r="M66" s="184"/>
      <c r="N66" s="183"/>
      <c r="O66" s="183"/>
      <c r="P66" s="183"/>
      <c r="Q66" s="183"/>
      <c r="R66" s="183"/>
      <c r="S66" s="217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27"/>
    </row>
    <row r="67" customFormat="false" ht="13.2" hidden="false" customHeight="false" outlineLevel="0" collapsed="false">
      <c r="A67" s="181" t="s">
        <v>203</v>
      </c>
      <c r="B67" s="181"/>
      <c r="C67" s="181"/>
      <c r="D67" s="228" t="s">
        <v>204</v>
      </c>
      <c r="E67" s="153" t="s">
        <v>205</v>
      </c>
      <c r="F67" s="183"/>
      <c r="G67" s="183"/>
      <c r="H67" s="183"/>
      <c r="I67" s="183"/>
      <c r="J67" s="184" t="n">
        <f aca="false">F67*G67</f>
        <v>0</v>
      </c>
      <c r="K67" s="184"/>
      <c r="L67" s="184"/>
      <c r="M67" s="184"/>
      <c r="N67" s="183"/>
      <c r="O67" s="183"/>
      <c r="P67" s="183"/>
      <c r="Q67" s="183"/>
      <c r="R67" s="183"/>
      <c r="S67" s="217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227"/>
    </row>
    <row r="68" customFormat="false" ht="13.5" hidden="false" customHeight="true" outlineLevel="0" collapsed="false">
      <c r="A68" s="181" t="s">
        <v>206</v>
      </c>
      <c r="B68" s="181"/>
      <c r="C68" s="181"/>
      <c r="D68" s="228" t="s">
        <v>204</v>
      </c>
      <c r="E68" s="153" t="s">
        <v>191</v>
      </c>
      <c r="F68" s="183"/>
      <c r="G68" s="183"/>
      <c r="H68" s="183"/>
      <c r="I68" s="183"/>
      <c r="J68" s="184" t="n">
        <f aca="false">F68*G68</f>
        <v>0</v>
      </c>
      <c r="K68" s="184"/>
      <c r="L68" s="184"/>
      <c r="M68" s="184"/>
      <c r="N68" s="183"/>
      <c r="O68" s="183"/>
      <c r="P68" s="183"/>
      <c r="Q68" s="183"/>
      <c r="R68" s="183"/>
      <c r="S68" s="217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27"/>
    </row>
    <row r="69" customFormat="false" ht="13.5" hidden="false" customHeight="true" outlineLevel="0" collapsed="false">
      <c r="A69" s="181" t="s">
        <v>207</v>
      </c>
      <c r="B69" s="181"/>
      <c r="C69" s="181"/>
      <c r="D69" s="182"/>
      <c r="E69" s="153" t="s">
        <v>208</v>
      </c>
      <c r="F69" s="183"/>
      <c r="G69" s="183"/>
      <c r="H69" s="183"/>
      <c r="I69" s="183"/>
      <c r="J69" s="184" t="n">
        <f aca="false">F69*G69</f>
        <v>0</v>
      </c>
      <c r="K69" s="184"/>
      <c r="L69" s="184"/>
      <c r="M69" s="184"/>
      <c r="N69" s="183"/>
      <c r="O69" s="183"/>
      <c r="P69" s="183"/>
      <c r="Q69" s="183"/>
      <c r="R69" s="183"/>
      <c r="S69" s="217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38"/>
      <c r="AE69" s="138"/>
      <c r="AF69" s="138"/>
      <c r="AG69" s="138"/>
      <c r="AH69" s="138"/>
      <c r="AI69" s="138"/>
      <c r="AJ69" s="138"/>
      <c r="AK69" s="138"/>
      <c r="AL69" s="138"/>
      <c r="AM69" s="138"/>
      <c r="AN69" s="227"/>
    </row>
    <row r="70" customFormat="false" ht="13.2" hidden="false" customHeight="false" outlineLevel="0" collapsed="false">
      <c r="A70" s="181" t="s">
        <v>209</v>
      </c>
      <c r="B70" s="181"/>
      <c r="C70" s="181"/>
      <c r="D70" s="182"/>
      <c r="E70" s="153" t="s">
        <v>189</v>
      </c>
      <c r="F70" s="183"/>
      <c r="G70" s="183"/>
      <c r="H70" s="183"/>
      <c r="I70" s="183"/>
      <c r="J70" s="184" t="n">
        <f aca="false">F70*G70</f>
        <v>0</v>
      </c>
      <c r="K70" s="184"/>
      <c r="L70" s="184"/>
      <c r="M70" s="184"/>
      <c r="N70" s="183"/>
      <c r="O70" s="183"/>
      <c r="P70" s="183"/>
      <c r="Q70" s="183"/>
      <c r="R70" s="183"/>
      <c r="S70" s="217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27"/>
    </row>
    <row r="71" customFormat="false" ht="13.5" hidden="false" customHeight="true" outlineLevel="0" collapsed="false">
      <c r="A71" s="181" t="s">
        <v>210</v>
      </c>
      <c r="B71" s="181"/>
      <c r="C71" s="181"/>
      <c r="D71" s="182"/>
      <c r="E71" s="153" t="s">
        <v>201</v>
      </c>
      <c r="F71" s="183"/>
      <c r="G71" s="183"/>
      <c r="H71" s="183"/>
      <c r="I71" s="183"/>
      <c r="J71" s="184" t="n">
        <f aca="false">F71*G71</f>
        <v>0</v>
      </c>
      <c r="K71" s="184"/>
      <c r="L71" s="184"/>
      <c r="M71" s="184"/>
      <c r="N71" s="183"/>
      <c r="O71" s="183"/>
      <c r="P71" s="183"/>
      <c r="Q71" s="183"/>
      <c r="R71" s="183"/>
      <c r="S71" s="217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38"/>
      <c r="AE71" s="138"/>
      <c r="AF71" s="138"/>
      <c r="AG71" s="138"/>
      <c r="AH71" s="138"/>
      <c r="AI71" s="138"/>
      <c r="AJ71" s="138"/>
      <c r="AK71" s="138"/>
      <c r="AL71" s="138"/>
      <c r="AM71" s="138"/>
      <c r="AN71" s="227"/>
    </row>
    <row r="72" customFormat="false" ht="13.5" hidden="false" customHeight="true" outlineLevel="0" collapsed="false">
      <c r="A72" s="181" t="s">
        <v>211</v>
      </c>
      <c r="B72" s="181"/>
      <c r="C72" s="181"/>
      <c r="D72" s="182"/>
      <c r="E72" s="153" t="s">
        <v>191</v>
      </c>
      <c r="F72" s="183"/>
      <c r="G72" s="183"/>
      <c r="H72" s="183"/>
      <c r="I72" s="183"/>
      <c r="J72" s="184" t="n">
        <f aca="false">F72*G72</f>
        <v>0</v>
      </c>
      <c r="K72" s="184"/>
      <c r="L72" s="184"/>
      <c r="M72" s="184"/>
      <c r="N72" s="183"/>
      <c r="O72" s="183"/>
      <c r="P72" s="183"/>
      <c r="Q72" s="183"/>
      <c r="R72" s="183"/>
      <c r="S72" s="217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27"/>
    </row>
    <row r="73" customFormat="false" ht="13.5" hidden="false" customHeight="true" outlineLevel="0" collapsed="false">
      <c r="A73" s="181" t="s">
        <v>212</v>
      </c>
      <c r="B73" s="181"/>
      <c r="C73" s="181"/>
      <c r="D73" s="182"/>
      <c r="E73" s="153" t="s">
        <v>205</v>
      </c>
      <c r="F73" s="183"/>
      <c r="G73" s="183"/>
      <c r="H73" s="183"/>
      <c r="I73" s="183"/>
      <c r="J73" s="184" t="n">
        <f aca="false">F73*G73</f>
        <v>0</v>
      </c>
      <c r="K73" s="184"/>
      <c r="L73" s="184"/>
      <c r="M73" s="184"/>
      <c r="N73" s="183"/>
      <c r="O73" s="183"/>
      <c r="P73" s="183"/>
      <c r="Q73" s="183"/>
      <c r="R73" s="183"/>
      <c r="S73" s="217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38"/>
      <c r="AE73" s="138"/>
      <c r="AF73" s="138"/>
      <c r="AG73" s="138"/>
      <c r="AH73" s="138"/>
      <c r="AI73" s="138"/>
      <c r="AJ73" s="138"/>
      <c r="AK73" s="138"/>
      <c r="AL73" s="138"/>
      <c r="AM73" s="138"/>
      <c r="AN73" s="227"/>
    </row>
    <row r="74" customFormat="false" ht="13.5" hidden="false" customHeight="true" outlineLevel="0" collapsed="false">
      <c r="A74" s="181"/>
      <c r="B74" s="181"/>
      <c r="C74" s="181"/>
      <c r="D74" s="182"/>
      <c r="E74" s="182"/>
      <c r="F74" s="183"/>
      <c r="G74" s="183"/>
      <c r="H74" s="183"/>
      <c r="I74" s="183"/>
      <c r="J74" s="184" t="n">
        <f aca="false">F74*G74</f>
        <v>0</v>
      </c>
      <c r="K74" s="184"/>
      <c r="L74" s="184"/>
      <c r="M74" s="184"/>
      <c r="N74" s="183"/>
      <c r="O74" s="183"/>
      <c r="P74" s="183"/>
      <c r="Q74" s="183"/>
      <c r="R74" s="183"/>
      <c r="S74" s="217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27"/>
    </row>
    <row r="75" customFormat="false" ht="13.5" hidden="false" customHeight="true" outlineLevel="0" collapsed="false">
      <c r="A75" s="181"/>
      <c r="B75" s="181"/>
      <c r="C75" s="181"/>
      <c r="D75" s="182"/>
      <c r="E75" s="182"/>
      <c r="F75" s="183"/>
      <c r="G75" s="183"/>
      <c r="H75" s="183"/>
      <c r="I75" s="183"/>
      <c r="J75" s="184" t="n">
        <f aca="false">F75*G75</f>
        <v>0</v>
      </c>
      <c r="K75" s="184"/>
      <c r="L75" s="184"/>
      <c r="M75" s="184"/>
      <c r="N75" s="183"/>
      <c r="O75" s="183"/>
      <c r="P75" s="183"/>
      <c r="Q75" s="183"/>
      <c r="R75" s="183"/>
      <c r="S75" s="217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38"/>
      <c r="AE75" s="138"/>
      <c r="AF75" s="138"/>
      <c r="AG75" s="138"/>
      <c r="AH75" s="138"/>
      <c r="AI75" s="138"/>
      <c r="AJ75" s="138"/>
      <c r="AK75" s="138"/>
      <c r="AL75" s="138"/>
      <c r="AM75" s="138"/>
      <c r="AN75" s="227"/>
    </row>
    <row r="76" customFormat="false" ht="13.2" hidden="false" customHeight="false" outlineLevel="0" collapsed="false">
      <c r="A76" s="181"/>
      <c r="B76" s="181"/>
      <c r="C76" s="181"/>
      <c r="D76" s="182"/>
      <c r="E76" s="182"/>
      <c r="F76" s="183"/>
      <c r="G76" s="183"/>
      <c r="H76" s="183"/>
      <c r="I76" s="183"/>
      <c r="J76" s="184" t="n">
        <f aca="false">F76*G76</f>
        <v>0</v>
      </c>
      <c r="K76" s="184"/>
      <c r="L76" s="184"/>
      <c r="M76" s="184"/>
      <c r="N76" s="183"/>
      <c r="O76" s="183"/>
      <c r="P76" s="183"/>
      <c r="Q76" s="183"/>
      <c r="R76" s="183"/>
      <c r="S76" s="217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27"/>
    </row>
    <row r="77" customFormat="false" ht="13.2" hidden="false" customHeight="false" outlineLevel="0" collapsed="false">
      <c r="A77" s="153" t="s">
        <v>187</v>
      </c>
      <c r="B77" s="153"/>
      <c r="C77" s="153"/>
      <c r="D77" s="153"/>
      <c r="E77" s="153"/>
      <c r="F77" s="183"/>
      <c r="G77" s="183"/>
      <c r="H77" s="183"/>
      <c r="I77" s="183"/>
      <c r="J77" s="183" t="n">
        <f aca="false">SUM(J55:M76)</f>
        <v>0</v>
      </c>
      <c r="K77" s="183"/>
      <c r="L77" s="183"/>
      <c r="M77" s="183"/>
      <c r="N77" s="183"/>
      <c r="O77" s="183"/>
      <c r="P77" s="183"/>
      <c r="Q77" s="183"/>
      <c r="R77" s="183"/>
      <c r="S77" s="217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227"/>
    </row>
    <row r="78" customFormat="false" ht="13.2" hidden="false" customHeight="false" outlineLevel="0" collapsed="false">
      <c r="A78" s="153"/>
      <c r="B78" s="153"/>
      <c r="C78" s="153"/>
      <c r="D78" s="153"/>
      <c r="E78" s="15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217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27"/>
    </row>
    <row r="79" customFormat="false" ht="13.2" hidden="false" customHeight="false" outlineLevel="0" collapsed="false">
      <c r="A79" s="181" t="s">
        <v>213</v>
      </c>
      <c r="B79" s="181"/>
      <c r="C79" s="181"/>
      <c r="D79" s="182"/>
      <c r="E79" s="182"/>
      <c r="F79" s="183"/>
      <c r="G79" s="183"/>
      <c r="H79" s="183"/>
      <c r="I79" s="183"/>
      <c r="J79" s="184" t="n">
        <f aca="false">F79*G79</f>
        <v>0</v>
      </c>
      <c r="K79" s="184"/>
      <c r="L79" s="184"/>
      <c r="M79" s="184"/>
      <c r="N79" s="183"/>
      <c r="O79" s="183"/>
      <c r="P79" s="183"/>
      <c r="Q79" s="183"/>
      <c r="R79" s="183"/>
      <c r="S79" s="217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227"/>
    </row>
    <row r="80" customFormat="false" ht="13.5" hidden="false" customHeight="true" outlineLevel="0" collapsed="false">
      <c r="A80" s="181" t="s">
        <v>214</v>
      </c>
      <c r="B80" s="181"/>
      <c r="C80" s="181"/>
      <c r="D80" s="182"/>
      <c r="E80" s="182"/>
      <c r="F80" s="183"/>
      <c r="G80" s="183"/>
      <c r="H80" s="183"/>
      <c r="I80" s="183"/>
      <c r="J80" s="184" t="n">
        <f aca="false">F80*G80</f>
        <v>0</v>
      </c>
      <c r="K80" s="184"/>
      <c r="L80" s="184"/>
      <c r="M80" s="184"/>
      <c r="N80" s="183"/>
      <c r="O80" s="183"/>
      <c r="P80" s="183"/>
      <c r="Q80" s="183"/>
      <c r="R80" s="183"/>
      <c r="S80" s="208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1"/>
      <c r="AE80" s="211"/>
      <c r="AF80" s="211"/>
      <c r="AG80" s="211"/>
      <c r="AH80" s="211"/>
      <c r="AI80" s="211"/>
      <c r="AJ80" s="211"/>
      <c r="AK80" s="211"/>
      <c r="AL80" s="211"/>
      <c r="AM80" s="211"/>
      <c r="AN80" s="212"/>
    </row>
    <row r="81" customFormat="false" ht="13.5" hidden="false" customHeight="true" outlineLevel="0" collapsed="false">
      <c r="A81" s="153" t="s">
        <v>187</v>
      </c>
      <c r="B81" s="153"/>
      <c r="C81" s="153"/>
      <c r="D81" s="153"/>
      <c r="E81" s="153"/>
      <c r="F81" s="183"/>
      <c r="G81" s="183"/>
      <c r="H81" s="183"/>
      <c r="I81" s="183"/>
      <c r="J81" s="183" t="n">
        <f aca="false">SUM(J79:M80)</f>
        <v>0</v>
      </c>
      <c r="K81" s="183"/>
      <c r="L81" s="183"/>
      <c r="M81" s="183"/>
      <c r="N81" s="183"/>
      <c r="O81" s="183"/>
      <c r="P81" s="183"/>
      <c r="Q81" s="183"/>
      <c r="R81" s="183"/>
      <c r="S81" s="153" t="s">
        <v>215</v>
      </c>
      <c r="T81" s="153"/>
      <c r="U81" s="153"/>
      <c r="V81" s="153"/>
      <c r="W81" s="153"/>
      <c r="X81" s="153"/>
      <c r="Y81" s="142"/>
      <c r="Z81" s="229"/>
      <c r="AA81" s="229"/>
      <c r="AB81" s="229"/>
      <c r="AC81" s="229"/>
      <c r="AD81" s="229"/>
      <c r="AE81" s="229"/>
      <c r="AF81" s="229"/>
      <c r="AG81" s="229"/>
      <c r="AH81" s="229"/>
      <c r="AI81" s="229"/>
      <c r="AJ81" s="229"/>
      <c r="AK81" s="229"/>
      <c r="AL81" s="229"/>
      <c r="AM81" s="229"/>
      <c r="AN81" s="144"/>
    </row>
    <row r="82" customFormat="false" ht="13.2" hidden="false" customHeight="false" outlineLevel="0" collapsed="false">
      <c r="A82" s="153"/>
      <c r="B82" s="153"/>
      <c r="C82" s="153"/>
      <c r="D82" s="153"/>
      <c r="E82" s="15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53"/>
      <c r="T82" s="153"/>
      <c r="U82" s="153"/>
      <c r="V82" s="153"/>
      <c r="W82" s="153"/>
      <c r="X82" s="153"/>
      <c r="Y82" s="217"/>
      <c r="Z82" s="229"/>
      <c r="AA82" s="229"/>
      <c r="AB82" s="229"/>
      <c r="AC82" s="229"/>
      <c r="AD82" s="229"/>
      <c r="AE82" s="229"/>
      <c r="AF82" s="229"/>
      <c r="AG82" s="229"/>
      <c r="AH82" s="229"/>
      <c r="AI82" s="229"/>
      <c r="AJ82" s="229"/>
      <c r="AK82" s="229"/>
      <c r="AL82" s="229"/>
      <c r="AM82" s="229"/>
      <c r="AN82" s="230"/>
    </row>
    <row r="83" customFormat="false" ht="13.5" hidden="false" customHeight="true" outlineLevel="0" collapsed="false">
      <c r="A83" s="175" t="s">
        <v>216</v>
      </c>
      <c r="B83" s="175"/>
      <c r="C83" s="175"/>
      <c r="D83" s="231"/>
      <c r="E83" s="232"/>
      <c r="F83" s="233"/>
      <c r="G83" s="233"/>
      <c r="H83" s="233"/>
      <c r="I83" s="233"/>
      <c r="J83" s="233" t="n">
        <f aca="false">J53+J77+J81</f>
        <v>0</v>
      </c>
      <c r="K83" s="233"/>
      <c r="L83" s="233"/>
      <c r="M83" s="233"/>
      <c r="N83" s="233"/>
      <c r="O83" s="233"/>
      <c r="P83" s="233"/>
      <c r="Q83" s="233"/>
      <c r="R83" s="233"/>
      <c r="S83" s="153"/>
      <c r="T83" s="153"/>
      <c r="U83" s="153"/>
      <c r="V83" s="153"/>
      <c r="W83" s="153"/>
      <c r="X83" s="153"/>
      <c r="Y83" s="217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0"/>
    </row>
    <row r="84" customFormat="false" ht="13.5" hidden="false" customHeight="true" outlineLevel="0" collapsed="false">
      <c r="A84" s="175"/>
      <c r="B84" s="175"/>
      <c r="C84" s="175"/>
      <c r="D84" s="231"/>
      <c r="E84" s="232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153"/>
      <c r="T84" s="153"/>
      <c r="U84" s="153"/>
      <c r="V84" s="153"/>
      <c r="W84" s="153"/>
      <c r="X84" s="153"/>
      <c r="Y84" s="217"/>
      <c r="Z84" s="234"/>
      <c r="AA84" s="235" t="s">
        <v>115</v>
      </c>
      <c r="AB84" s="235"/>
      <c r="AC84" s="236"/>
      <c r="AD84" s="236"/>
      <c r="AE84" s="236"/>
      <c r="AF84" s="237" t="s">
        <v>96</v>
      </c>
      <c r="AG84" s="236"/>
      <c r="AH84" s="236"/>
      <c r="AI84" s="236"/>
      <c r="AJ84" s="237" t="s">
        <v>96</v>
      </c>
      <c r="AK84" s="236"/>
      <c r="AL84" s="236"/>
      <c r="AM84" s="236"/>
      <c r="AN84" s="230"/>
    </row>
    <row r="85" customFormat="false" ht="13.5" hidden="false" customHeight="true" outlineLevel="0" collapsed="false">
      <c r="A85" s="175" t="s">
        <v>217</v>
      </c>
      <c r="B85" s="175"/>
      <c r="C85" s="175"/>
      <c r="D85" s="231"/>
      <c r="E85" s="232"/>
      <c r="F85" s="233"/>
      <c r="G85" s="233"/>
      <c r="H85" s="233"/>
      <c r="I85" s="233"/>
      <c r="J85" s="233" t="n">
        <f aca="false">J83*0.1</f>
        <v>0</v>
      </c>
      <c r="K85" s="233"/>
      <c r="L85" s="233"/>
      <c r="M85" s="233"/>
      <c r="N85" s="233"/>
      <c r="O85" s="233"/>
      <c r="P85" s="233"/>
      <c r="Q85" s="233"/>
      <c r="R85" s="233"/>
      <c r="S85" s="153"/>
      <c r="T85" s="153"/>
      <c r="U85" s="153"/>
      <c r="V85" s="153"/>
      <c r="W85" s="153"/>
      <c r="X85" s="153"/>
      <c r="Y85" s="217"/>
      <c r="Z85" s="141"/>
      <c r="AA85" s="235"/>
      <c r="AB85" s="235"/>
      <c r="AC85" s="236"/>
      <c r="AD85" s="236"/>
      <c r="AE85" s="236"/>
      <c r="AF85" s="237"/>
      <c r="AG85" s="237"/>
      <c r="AH85" s="236"/>
      <c r="AI85" s="236"/>
      <c r="AJ85" s="237"/>
      <c r="AK85" s="237"/>
      <c r="AL85" s="236"/>
      <c r="AM85" s="236"/>
      <c r="AN85" s="230"/>
    </row>
    <row r="86" customFormat="false" ht="13.5" hidden="false" customHeight="true" outlineLevel="0" collapsed="false">
      <c r="A86" s="175"/>
      <c r="B86" s="175"/>
      <c r="C86" s="175"/>
      <c r="D86" s="231"/>
      <c r="E86" s="232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153"/>
      <c r="T86" s="153"/>
      <c r="U86" s="153"/>
      <c r="V86" s="153"/>
      <c r="W86" s="153"/>
      <c r="X86" s="153"/>
      <c r="Y86" s="194" t="s">
        <v>218</v>
      </c>
      <c r="Z86" s="194"/>
      <c r="AA86" s="194"/>
      <c r="AB86" s="194"/>
      <c r="AC86" s="194"/>
      <c r="AD86" s="164"/>
      <c r="AE86" s="164"/>
      <c r="AF86" s="164"/>
      <c r="AG86" s="164"/>
      <c r="AH86" s="164"/>
      <c r="AI86" s="164"/>
      <c r="AJ86" s="164"/>
      <c r="AK86" s="164"/>
      <c r="AL86" s="164"/>
      <c r="AM86" s="195" t="s">
        <v>9</v>
      </c>
      <c r="AN86" s="195"/>
    </row>
    <row r="87" customFormat="false" ht="13.5" hidden="false" customHeight="true" outlineLevel="0" collapsed="false">
      <c r="A87" s="175" t="s">
        <v>219</v>
      </c>
      <c r="B87" s="175"/>
      <c r="C87" s="175"/>
      <c r="D87" s="153"/>
      <c r="E87" s="153"/>
      <c r="F87" s="183"/>
      <c r="G87" s="183"/>
      <c r="H87" s="183"/>
      <c r="I87" s="183"/>
      <c r="J87" s="183" t="n">
        <f aca="false">J83+J85</f>
        <v>0</v>
      </c>
      <c r="K87" s="183"/>
      <c r="L87" s="183"/>
      <c r="M87" s="183"/>
      <c r="N87" s="183"/>
      <c r="O87" s="183"/>
      <c r="P87" s="183"/>
      <c r="Q87" s="183"/>
      <c r="R87" s="183"/>
      <c r="S87" s="153"/>
      <c r="T87" s="153"/>
      <c r="U87" s="153"/>
      <c r="V87" s="153"/>
      <c r="W87" s="153"/>
      <c r="X87" s="153"/>
      <c r="Y87" s="194"/>
      <c r="Z87" s="194"/>
      <c r="AA87" s="194"/>
      <c r="AB87" s="194"/>
      <c r="AC87" s="194"/>
      <c r="AD87" s="164"/>
      <c r="AE87" s="164"/>
      <c r="AF87" s="164"/>
      <c r="AG87" s="164"/>
      <c r="AH87" s="164"/>
      <c r="AI87" s="164"/>
      <c r="AJ87" s="164"/>
      <c r="AK87" s="164"/>
      <c r="AL87" s="164"/>
      <c r="AM87" s="195"/>
      <c r="AN87" s="195"/>
    </row>
    <row r="88" customFormat="false" ht="13.5" hidden="false" customHeight="true" outlineLevel="0" collapsed="false">
      <c r="A88" s="177"/>
      <c r="B88" s="177"/>
      <c r="C88" s="177"/>
      <c r="D88" s="153"/>
      <c r="E88" s="15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53"/>
      <c r="T88" s="153"/>
      <c r="U88" s="153"/>
      <c r="V88" s="153"/>
      <c r="W88" s="153"/>
      <c r="X88" s="153"/>
      <c r="Y88" s="194"/>
      <c r="Z88" s="194"/>
      <c r="AA88" s="194"/>
      <c r="AB88" s="194"/>
      <c r="AC88" s="194"/>
      <c r="AD88" s="164"/>
      <c r="AE88" s="164"/>
      <c r="AF88" s="164"/>
      <c r="AG88" s="164"/>
      <c r="AH88" s="164"/>
      <c r="AI88" s="164"/>
      <c r="AJ88" s="164"/>
      <c r="AK88" s="164"/>
      <c r="AL88" s="164"/>
      <c r="AM88" s="195"/>
      <c r="AN88" s="195"/>
    </row>
  </sheetData>
  <mergeCells count="487">
    <mergeCell ref="E1:O2"/>
    <mergeCell ref="AH2:AM2"/>
    <mergeCell ref="T3:AC3"/>
    <mergeCell ref="AH3:AM3"/>
    <mergeCell ref="A4:G4"/>
    <mergeCell ref="H4:AN4"/>
    <mergeCell ref="A5:B6"/>
    <mergeCell ref="C5:G6"/>
    <mergeCell ref="I5:R5"/>
    <mergeCell ref="S5:T5"/>
    <mergeCell ref="AB5:AC5"/>
    <mergeCell ref="AD5:AF5"/>
    <mergeCell ref="AH5:AI5"/>
    <mergeCell ref="AK5:AM5"/>
    <mergeCell ref="I6:R6"/>
    <mergeCell ref="S6:T6"/>
    <mergeCell ref="V6:AM7"/>
    <mergeCell ref="B7:C7"/>
    <mergeCell ref="I7:R7"/>
    <mergeCell ref="S7:T7"/>
    <mergeCell ref="A8:C9"/>
    <mergeCell ref="D8:D9"/>
    <mergeCell ref="F8:M8"/>
    <mergeCell ref="N8:R8"/>
    <mergeCell ref="S8:W8"/>
    <mergeCell ref="X8:AB8"/>
    <mergeCell ref="AC8:AG8"/>
    <mergeCell ref="AH8:AN8"/>
    <mergeCell ref="G9:I9"/>
    <mergeCell ref="J9:M9"/>
    <mergeCell ref="O9:R9"/>
    <mergeCell ref="S9:W12"/>
    <mergeCell ref="X9:AB12"/>
    <mergeCell ref="AC9:AG12"/>
    <mergeCell ref="AH9:AN12"/>
    <mergeCell ref="A10:C10"/>
    <mergeCell ref="G10:I10"/>
    <mergeCell ref="J10:M10"/>
    <mergeCell ref="O10:R10"/>
    <mergeCell ref="A11:C11"/>
    <mergeCell ref="G11:I11"/>
    <mergeCell ref="J11:M11"/>
    <mergeCell ref="O11:R11"/>
    <mergeCell ref="A12:C12"/>
    <mergeCell ref="G12:I12"/>
    <mergeCell ref="J12:M12"/>
    <mergeCell ref="O12:R12"/>
    <mergeCell ref="A13:C13"/>
    <mergeCell ref="G13:I13"/>
    <mergeCell ref="J13:M13"/>
    <mergeCell ref="O13:R13"/>
    <mergeCell ref="S13:V14"/>
    <mergeCell ref="W13:Y13"/>
    <mergeCell ref="Z13:AB13"/>
    <mergeCell ref="AC13:AD13"/>
    <mergeCell ref="AE13:AG13"/>
    <mergeCell ref="AH13:AI13"/>
    <mergeCell ref="AJ13:AL13"/>
    <mergeCell ref="AM13:AN13"/>
    <mergeCell ref="A14:C14"/>
    <mergeCell ref="G14:I14"/>
    <mergeCell ref="J14:M14"/>
    <mergeCell ref="O14:R14"/>
    <mergeCell ref="W14:Y14"/>
    <mergeCell ref="Z14:AB14"/>
    <mergeCell ref="AC14:AI14"/>
    <mergeCell ref="AJ14:AL14"/>
    <mergeCell ref="AM14:AN14"/>
    <mergeCell ref="A15:C15"/>
    <mergeCell ref="G15:I15"/>
    <mergeCell ref="J15:M15"/>
    <mergeCell ref="O15:R15"/>
    <mergeCell ref="S15:V15"/>
    <mergeCell ref="W15:Y15"/>
    <mergeCell ref="Z15:AB15"/>
    <mergeCell ref="AC15:AD15"/>
    <mergeCell ref="AE15:AG15"/>
    <mergeCell ref="AH15:AI15"/>
    <mergeCell ref="AJ15:AL15"/>
    <mergeCell ref="AM15:AN15"/>
    <mergeCell ref="A16:C16"/>
    <mergeCell ref="G16:I16"/>
    <mergeCell ref="J16:M16"/>
    <mergeCell ref="O16:R16"/>
    <mergeCell ref="S16:V16"/>
    <mergeCell ref="W16:Y16"/>
    <mergeCell ref="Z16:AB16"/>
    <mergeCell ref="AC16:AD16"/>
    <mergeCell ref="AE16:AG16"/>
    <mergeCell ref="AH16:AI16"/>
    <mergeCell ref="AJ16:AL16"/>
    <mergeCell ref="AM16:AN16"/>
    <mergeCell ref="A17:C17"/>
    <mergeCell ref="G17:I17"/>
    <mergeCell ref="J17:M17"/>
    <mergeCell ref="O17:R17"/>
    <mergeCell ref="S17:V17"/>
    <mergeCell ref="W17:Y17"/>
    <mergeCell ref="Z17:AB17"/>
    <mergeCell ref="AC17:AD17"/>
    <mergeCell ref="AE17:AG17"/>
    <mergeCell ref="AH17:AI17"/>
    <mergeCell ref="AJ17:AL17"/>
    <mergeCell ref="AM17:AN17"/>
    <mergeCell ref="A18:C18"/>
    <mergeCell ref="G18:I18"/>
    <mergeCell ref="J18:M18"/>
    <mergeCell ref="O18:R18"/>
    <mergeCell ref="S18:V18"/>
    <mergeCell ref="W18:Y18"/>
    <mergeCell ref="Z18:AB18"/>
    <mergeCell ref="AC18:AD18"/>
    <mergeCell ref="AE18:AG18"/>
    <mergeCell ref="AH18:AI18"/>
    <mergeCell ref="AJ18:AL18"/>
    <mergeCell ref="AM18:AN18"/>
    <mergeCell ref="A19:C19"/>
    <mergeCell ref="G19:I19"/>
    <mergeCell ref="J19:M19"/>
    <mergeCell ref="O19:R19"/>
    <mergeCell ref="S19:AN20"/>
    <mergeCell ref="A20:C20"/>
    <mergeCell ref="G20:I20"/>
    <mergeCell ref="J20:M20"/>
    <mergeCell ref="O20:R20"/>
    <mergeCell ref="A21:C21"/>
    <mergeCell ref="G21:I21"/>
    <mergeCell ref="J21:M21"/>
    <mergeCell ref="O21:R21"/>
    <mergeCell ref="S21:T21"/>
    <mergeCell ref="U21:AG22"/>
    <mergeCell ref="AH21:AI21"/>
    <mergeCell ref="AJ21:AN22"/>
    <mergeCell ref="A22:C22"/>
    <mergeCell ref="G22:I22"/>
    <mergeCell ref="J22:M22"/>
    <mergeCell ref="O22:R22"/>
    <mergeCell ref="S22:T22"/>
    <mergeCell ref="AH22:AI22"/>
    <mergeCell ref="A23:C23"/>
    <mergeCell ref="G23:I23"/>
    <mergeCell ref="J23:M23"/>
    <mergeCell ref="O23:R23"/>
    <mergeCell ref="S23:U23"/>
    <mergeCell ref="V23:W23"/>
    <mergeCell ref="X23:Y23"/>
    <mergeCell ref="Z23:AB23"/>
    <mergeCell ref="AC23:AD23"/>
    <mergeCell ref="AE23:AF23"/>
    <mergeCell ref="AG23:AI23"/>
    <mergeCell ref="AJ23:AL23"/>
    <mergeCell ref="AM23:AN23"/>
    <mergeCell ref="A24:C24"/>
    <mergeCell ref="G24:I24"/>
    <mergeCell ref="J24:M24"/>
    <mergeCell ref="O24:R24"/>
    <mergeCell ref="S24:U24"/>
    <mergeCell ref="V24:W24"/>
    <mergeCell ref="X24:Y24"/>
    <mergeCell ref="Z24:AB24"/>
    <mergeCell ref="AC24:AD24"/>
    <mergeCell ref="AE24:AF24"/>
    <mergeCell ref="AG24:AI24"/>
    <mergeCell ref="AJ24:AL24"/>
    <mergeCell ref="AM24:AN24"/>
    <mergeCell ref="A25:C25"/>
    <mergeCell ref="G25:I25"/>
    <mergeCell ref="J25:M25"/>
    <mergeCell ref="O25:R25"/>
    <mergeCell ref="S25:Y25"/>
    <mergeCell ref="Z25:AJ25"/>
    <mergeCell ref="AL25:AN25"/>
    <mergeCell ref="A26:C26"/>
    <mergeCell ref="G26:I26"/>
    <mergeCell ref="J26:M26"/>
    <mergeCell ref="O26:R26"/>
    <mergeCell ref="S26:AN27"/>
    <mergeCell ref="A27:C27"/>
    <mergeCell ref="G27:I27"/>
    <mergeCell ref="J27:M27"/>
    <mergeCell ref="O27:R27"/>
    <mergeCell ref="A28:C28"/>
    <mergeCell ref="G28:I28"/>
    <mergeCell ref="J28:M28"/>
    <mergeCell ref="O28:R28"/>
    <mergeCell ref="T28:X28"/>
    <mergeCell ref="AE28:AH28"/>
    <mergeCell ref="AL28:AN28"/>
    <mergeCell ref="A29:C29"/>
    <mergeCell ref="G29:I29"/>
    <mergeCell ref="J29:M29"/>
    <mergeCell ref="O29:R29"/>
    <mergeCell ref="T29:X29"/>
    <mergeCell ref="A30:C30"/>
    <mergeCell ref="G30:I30"/>
    <mergeCell ref="J30:M30"/>
    <mergeCell ref="O30:R30"/>
    <mergeCell ref="S30:AN31"/>
    <mergeCell ref="A31:C31"/>
    <mergeCell ref="G31:I31"/>
    <mergeCell ref="J31:M31"/>
    <mergeCell ref="O31:R31"/>
    <mergeCell ref="A32:C32"/>
    <mergeCell ref="G32:I32"/>
    <mergeCell ref="J32:M32"/>
    <mergeCell ref="O32:R32"/>
    <mergeCell ref="T32:Y32"/>
    <mergeCell ref="Z32:AA32"/>
    <mergeCell ref="AB32:AC32"/>
    <mergeCell ref="AE32:AJ32"/>
    <mergeCell ref="AK32:AL32"/>
    <mergeCell ref="AM32:AN32"/>
    <mergeCell ref="A33:C33"/>
    <mergeCell ref="G33:I33"/>
    <mergeCell ref="J33:M33"/>
    <mergeCell ref="O33:R33"/>
    <mergeCell ref="T33:Y33"/>
    <mergeCell ref="Z33:AA33"/>
    <mergeCell ref="AB33:AC33"/>
    <mergeCell ref="AE33:AJ33"/>
    <mergeCell ref="AK33:AL33"/>
    <mergeCell ref="AM33:AN33"/>
    <mergeCell ref="A34:C34"/>
    <mergeCell ref="G34:I34"/>
    <mergeCell ref="J34:M34"/>
    <mergeCell ref="O34:R34"/>
    <mergeCell ref="T34:Y34"/>
    <mergeCell ref="Z34:AA34"/>
    <mergeCell ref="AB34:AC34"/>
    <mergeCell ref="AE34:AJ34"/>
    <mergeCell ref="AK34:AL34"/>
    <mergeCell ref="AM34:AN34"/>
    <mergeCell ref="A35:C35"/>
    <mergeCell ref="G35:I35"/>
    <mergeCell ref="J35:M35"/>
    <mergeCell ref="O35:R35"/>
    <mergeCell ref="T35:Y35"/>
    <mergeCell ref="Z35:AA35"/>
    <mergeCell ref="AB35:AC35"/>
    <mergeCell ref="AE35:AJ35"/>
    <mergeCell ref="AK35:AL35"/>
    <mergeCell ref="AM35:AN35"/>
    <mergeCell ref="A36:C36"/>
    <mergeCell ref="G36:I36"/>
    <mergeCell ref="J36:M36"/>
    <mergeCell ref="O36:R36"/>
    <mergeCell ref="T36:Y36"/>
    <mergeCell ref="Z36:AA36"/>
    <mergeCell ref="AB36:AC36"/>
    <mergeCell ref="AE36:AJ36"/>
    <mergeCell ref="AK36:AL36"/>
    <mergeCell ref="AM36:AN36"/>
    <mergeCell ref="A37:C37"/>
    <mergeCell ref="G37:I37"/>
    <mergeCell ref="J37:M37"/>
    <mergeCell ref="O37:R37"/>
    <mergeCell ref="S37:AA38"/>
    <mergeCell ref="A38:C38"/>
    <mergeCell ref="G38:I38"/>
    <mergeCell ref="J38:M38"/>
    <mergeCell ref="O38:R38"/>
    <mergeCell ref="A39:C39"/>
    <mergeCell ref="G39:I39"/>
    <mergeCell ref="J39:M39"/>
    <mergeCell ref="O39:R39"/>
    <mergeCell ref="S39:U40"/>
    <mergeCell ref="V39:AA40"/>
    <mergeCell ref="A40:C40"/>
    <mergeCell ref="G40:I40"/>
    <mergeCell ref="J40:M40"/>
    <mergeCell ref="O40:R40"/>
    <mergeCell ref="A41:C41"/>
    <mergeCell ref="G41:I41"/>
    <mergeCell ref="J41:M41"/>
    <mergeCell ref="O41:R41"/>
    <mergeCell ref="S41:U41"/>
    <mergeCell ref="V41:AA42"/>
    <mergeCell ref="A42:C42"/>
    <mergeCell ref="G42:I42"/>
    <mergeCell ref="J42:M42"/>
    <mergeCell ref="O42:R42"/>
    <mergeCell ref="S42:U42"/>
    <mergeCell ref="A43:C43"/>
    <mergeCell ref="G43:I43"/>
    <mergeCell ref="J43:M43"/>
    <mergeCell ref="O43:R43"/>
    <mergeCell ref="S43:U44"/>
    <mergeCell ref="V43:AA44"/>
    <mergeCell ref="A44:C44"/>
    <mergeCell ref="G44:I44"/>
    <mergeCell ref="J44:M44"/>
    <mergeCell ref="O44:R44"/>
    <mergeCell ref="A45:C45"/>
    <mergeCell ref="G45:I45"/>
    <mergeCell ref="J45:M45"/>
    <mergeCell ref="O45:R45"/>
    <mergeCell ref="S45:U46"/>
    <mergeCell ref="V45:AA46"/>
    <mergeCell ref="A46:C46"/>
    <mergeCell ref="G46:I46"/>
    <mergeCell ref="J46:M46"/>
    <mergeCell ref="O46:R46"/>
    <mergeCell ref="A47:C47"/>
    <mergeCell ref="G47:I47"/>
    <mergeCell ref="J47:M47"/>
    <mergeCell ref="O47:R47"/>
    <mergeCell ref="S47:AN48"/>
    <mergeCell ref="A48:C48"/>
    <mergeCell ref="G48:I48"/>
    <mergeCell ref="J48:M48"/>
    <mergeCell ref="O48:R48"/>
    <mergeCell ref="A49:C49"/>
    <mergeCell ref="G49:I49"/>
    <mergeCell ref="J49:M49"/>
    <mergeCell ref="O49:R49"/>
    <mergeCell ref="W49:Y50"/>
    <mergeCell ref="AC49:AD50"/>
    <mergeCell ref="AH49:AJ50"/>
    <mergeCell ref="A50:C50"/>
    <mergeCell ref="G50:I50"/>
    <mergeCell ref="J50:M50"/>
    <mergeCell ref="O50:R50"/>
    <mergeCell ref="A51:C51"/>
    <mergeCell ref="G51:I51"/>
    <mergeCell ref="J51:M51"/>
    <mergeCell ref="O51:R51"/>
    <mergeCell ref="S51:U52"/>
    <mergeCell ref="A52:C52"/>
    <mergeCell ref="G52:I52"/>
    <mergeCell ref="J52:M52"/>
    <mergeCell ref="O52:R52"/>
    <mergeCell ref="A53:C54"/>
    <mergeCell ref="D53:D54"/>
    <mergeCell ref="E53:E54"/>
    <mergeCell ref="F53:F54"/>
    <mergeCell ref="G53:I54"/>
    <mergeCell ref="J53:M54"/>
    <mergeCell ref="N53:N54"/>
    <mergeCell ref="O53:R54"/>
    <mergeCell ref="A55:C55"/>
    <mergeCell ref="G55:I55"/>
    <mergeCell ref="J55:M55"/>
    <mergeCell ref="O55:R55"/>
    <mergeCell ref="A56:C56"/>
    <mergeCell ref="G56:I56"/>
    <mergeCell ref="J56:M56"/>
    <mergeCell ref="O56:R56"/>
    <mergeCell ref="A57:C57"/>
    <mergeCell ref="G57:I57"/>
    <mergeCell ref="J57:M57"/>
    <mergeCell ref="O57:R57"/>
    <mergeCell ref="A58:C58"/>
    <mergeCell ref="G58:I58"/>
    <mergeCell ref="J58:M58"/>
    <mergeCell ref="O58:R58"/>
    <mergeCell ref="A59:C59"/>
    <mergeCell ref="G59:I59"/>
    <mergeCell ref="J59:M59"/>
    <mergeCell ref="O59:R59"/>
    <mergeCell ref="A60:C60"/>
    <mergeCell ref="G60:I60"/>
    <mergeCell ref="J60:M60"/>
    <mergeCell ref="O60:R60"/>
    <mergeCell ref="A61:C61"/>
    <mergeCell ref="G61:I61"/>
    <mergeCell ref="J61:M61"/>
    <mergeCell ref="O61:R61"/>
    <mergeCell ref="A62:C62"/>
    <mergeCell ref="G62:I62"/>
    <mergeCell ref="J62:M62"/>
    <mergeCell ref="O62:R62"/>
    <mergeCell ref="A63:C63"/>
    <mergeCell ref="G63:I63"/>
    <mergeCell ref="J63:M63"/>
    <mergeCell ref="O63:R63"/>
    <mergeCell ref="A64:C64"/>
    <mergeCell ref="G64:I64"/>
    <mergeCell ref="J64:M64"/>
    <mergeCell ref="O64:R64"/>
    <mergeCell ref="A65:C65"/>
    <mergeCell ref="G65:I65"/>
    <mergeCell ref="J65:M65"/>
    <mergeCell ref="O65:R65"/>
    <mergeCell ref="A66:C66"/>
    <mergeCell ref="G66:I66"/>
    <mergeCell ref="J66:M66"/>
    <mergeCell ref="O66:R66"/>
    <mergeCell ref="A67:C67"/>
    <mergeCell ref="G67:I67"/>
    <mergeCell ref="J67:M67"/>
    <mergeCell ref="O67:R67"/>
    <mergeCell ref="A68:C68"/>
    <mergeCell ref="G68:I68"/>
    <mergeCell ref="J68:M68"/>
    <mergeCell ref="O68:R68"/>
    <mergeCell ref="A69:C69"/>
    <mergeCell ref="G69:I69"/>
    <mergeCell ref="J69:M69"/>
    <mergeCell ref="O69:R69"/>
    <mergeCell ref="A70:C70"/>
    <mergeCell ref="G70:I70"/>
    <mergeCell ref="J70:M70"/>
    <mergeCell ref="O70:R70"/>
    <mergeCell ref="A71:C71"/>
    <mergeCell ref="G71:I71"/>
    <mergeCell ref="J71:M71"/>
    <mergeCell ref="O71:R71"/>
    <mergeCell ref="A72:C72"/>
    <mergeCell ref="G72:I72"/>
    <mergeCell ref="J72:M72"/>
    <mergeCell ref="O72:R72"/>
    <mergeCell ref="A73:C73"/>
    <mergeCell ref="G73:I73"/>
    <mergeCell ref="J73:M73"/>
    <mergeCell ref="O73:R73"/>
    <mergeCell ref="A74:C74"/>
    <mergeCell ref="G74:I74"/>
    <mergeCell ref="J74:M74"/>
    <mergeCell ref="O74:R74"/>
    <mergeCell ref="A75:C75"/>
    <mergeCell ref="G75:I75"/>
    <mergeCell ref="J75:M75"/>
    <mergeCell ref="O75:R75"/>
    <mergeCell ref="A76:C76"/>
    <mergeCell ref="G76:I76"/>
    <mergeCell ref="J76:M76"/>
    <mergeCell ref="O76:R76"/>
    <mergeCell ref="A77:C78"/>
    <mergeCell ref="D77:D78"/>
    <mergeCell ref="E77:E78"/>
    <mergeCell ref="F77:F78"/>
    <mergeCell ref="G77:I78"/>
    <mergeCell ref="J77:M78"/>
    <mergeCell ref="N77:N78"/>
    <mergeCell ref="O77:R78"/>
    <mergeCell ref="A79:C79"/>
    <mergeCell ref="G79:I79"/>
    <mergeCell ref="J79:M79"/>
    <mergeCell ref="O79:R79"/>
    <mergeCell ref="A80:C80"/>
    <mergeCell ref="G80:I80"/>
    <mergeCell ref="J80:M80"/>
    <mergeCell ref="O80:R80"/>
    <mergeCell ref="A81:C82"/>
    <mergeCell ref="D81:D82"/>
    <mergeCell ref="E81:E82"/>
    <mergeCell ref="F81:F82"/>
    <mergeCell ref="G81:I82"/>
    <mergeCell ref="J81:M82"/>
    <mergeCell ref="N81:N82"/>
    <mergeCell ref="O81:R82"/>
    <mergeCell ref="S81:X88"/>
    <mergeCell ref="Z81:AM82"/>
    <mergeCell ref="A83:C84"/>
    <mergeCell ref="D83:D84"/>
    <mergeCell ref="E83:E84"/>
    <mergeCell ref="F83:F84"/>
    <mergeCell ref="G83:I84"/>
    <mergeCell ref="J83:M84"/>
    <mergeCell ref="N83:N84"/>
    <mergeCell ref="O83:R84"/>
    <mergeCell ref="AA84:AB85"/>
    <mergeCell ref="AC84:AE85"/>
    <mergeCell ref="AF84:AF85"/>
    <mergeCell ref="AG84:AI85"/>
    <mergeCell ref="AJ84:AJ85"/>
    <mergeCell ref="AK84:AM85"/>
    <mergeCell ref="A85:C86"/>
    <mergeCell ref="D85:D86"/>
    <mergeCell ref="E85:E86"/>
    <mergeCell ref="F85:F86"/>
    <mergeCell ref="G85:I86"/>
    <mergeCell ref="J85:M86"/>
    <mergeCell ref="N85:N86"/>
    <mergeCell ref="O85:R86"/>
    <mergeCell ref="Y86:AC88"/>
    <mergeCell ref="AD86:AL88"/>
    <mergeCell ref="AM86:AN88"/>
    <mergeCell ref="A87:C87"/>
    <mergeCell ref="D87:D88"/>
    <mergeCell ref="E87:E88"/>
    <mergeCell ref="F87:F88"/>
    <mergeCell ref="G87:I88"/>
    <mergeCell ref="J87:M88"/>
    <mergeCell ref="N87:N88"/>
    <mergeCell ref="O87:R88"/>
    <mergeCell ref="A88:C88"/>
  </mergeCells>
  <printOptions headings="false" gridLines="false" gridLinesSet="true" horizontalCentered="false" verticalCentered="false"/>
  <pageMargins left="0.590277777777778" right="0.551388888888889" top="1.00972222222222" bottom="0.44027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8"/>
  <sheetViews>
    <sheetView windowProtection="false"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3" min="1" style="136" width="6.10526315789474"/>
    <col collapsed="false" hidden="false" max="4" min="4" style="136" width="17.7813765182186"/>
    <col collapsed="false" hidden="false" max="5" min="5" style="136" width="3.42914979757085"/>
    <col collapsed="false" hidden="false" max="6" min="6" style="136" width="4.92712550607287"/>
    <col collapsed="false" hidden="false" max="13" min="7" style="136" width="3.42914979757085"/>
    <col collapsed="false" hidden="false" max="14" min="14" style="136" width="4.92712550607287"/>
    <col collapsed="false" hidden="false" max="18" min="15" style="136" width="3.42914979757085"/>
    <col collapsed="false" hidden="false" max="40" min="19" style="136" width="1.82186234817814"/>
    <col collapsed="false" hidden="false" max="47" min="41" style="136" width="9"/>
    <col collapsed="false" hidden="false" max="1025" min="48" style="0" width="8.57085020242915"/>
  </cols>
  <sheetData>
    <row r="1" s="136" customFormat="true" ht="13.2" hidden="false" customHeight="false" outlineLevel="0" collapsed="false">
      <c r="E1" s="137" t="s">
        <v>105</v>
      </c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8"/>
      <c r="Q1" s="138"/>
      <c r="R1" s="138"/>
      <c r="S1" s="139" t="s">
        <v>106</v>
      </c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40" t="s">
        <v>56</v>
      </c>
      <c r="AF1" s="140"/>
      <c r="AG1" s="140"/>
      <c r="AH1" s="139"/>
      <c r="AI1" s="139"/>
      <c r="AJ1" s="139"/>
      <c r="AK1" s="139"/>
      <c r="AL1" s="139"/>
      <c r="AM1" s="139"/>
      <c r="AN1" s="139" t="s">
        <v>2</v>
      </c>
    </row>
    <row r="2" customFormat="false" ht="13.2" hidden="false" customHeight="false" outlineLevel="0" collapsed="false">
      <c r="A2" s="141"/>
      <c r="B2" s="141"/>
      <c r="C2" s="141"/>
      <c r="D2" s="141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41"/>
      <c r="Q2" s="142" t="s">
        <v>107</v>
      </c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4"/>
      <c r="AE2" s="145" t="s">
        <v>108</v>
      </c>
      <c r="AF2" s="146"/>
      <c r="AG2" s="146"/>
      <c r="AH2" s="147"/>
      <c r="AI2" s="147"/>
      <c r="AJ2" s="147"/>
      <c r="AK2" s="147"/>
      <c r="AL2" s="147"/>
      <c r="AM2" s="147"/>
      <c r="AN2" s="148" t="s">
        <v>109</v>
      </c>
    </row>
    <row r="3" customFormat="false" ht="13.2" hidden="false" customHeight="false" outlineLevel="0" collapsed="false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9" t="s">
        <v>56</v>
      </c>
      <c r="R3" s="150"/>
      <c r="S3" s="150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2" t="s">
        <v>2</v>
      </c>
      <c r="AE3" s="145" t="s">
        <v>56</v>
      </c>
      <c r="AF3" s="146"/>
      <c r="AG3" s="146"/>
      <c r="AH3" s="147"/>
      <c r="AI3" s="147"/>
      <c r="AJ3" s="147"/>
      <c r="AK3" s="147"/>
      <c r="AL3" s="147"/>
      <c r="AM3" s="147"/>
      <c r="AN3" s="148" t="s">
        <v>2</v>
      </c>
    </row>
    <row r="4" customFormat="false" ht="13.2" hidden="false" customHeight="false" outlineLevel="0" collapsed="false">
      <c r="A4" s="153" t="s">
        <v>110</v>
      </c>
      <c r="B4" s="153"/>
      <c r="C4" s="153"/>
      <c r="D4" s="153"/>
      <c r="E4" s="153"/>
      <c r="F4" s="153"/>
      <c r="G4" s="153"/>
      <c r="H4" s="153" t="s">
        <v>111</v>
      </c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</row>
    <row r="5" customFormat="false" ht="13.8" hidden="false" customHeight="false" outlineLevel="0" collapsed="false">
      <c r="A5" s="154" t="s">
        <v>112</v>
      </c>
      <c r="B5" s="154"/>
      <c r="C5" s="238" t="s">
        <v>220</v>
      </c>
      <c r="D5" s="238"/>
      <c r="E5" s="238"/>
      <c r="F5" s="238"/>
      <c r="G5" s="238"/>
      <c r="H5" s="156" t="s">
        <v>113</v>
      </c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6" t="s">
        <v>114</v>
      </c>
      <c r="T5" s="156"/>
      <c r="U5" s="158"/>
      <c r="V5" s="141"/>
      <c r="W5" s="141"/>
      <c r="X5" s="159" t="s">
        <v>115</v>
      </c>
      <c r="Y5" s="159"/>
      <c r="Z5" s="141"/>
      <c r="AA5" s="160" t="s">
        <v>221</v>
      </c>
      <c r="AB5" s="160"/>
      <c r="AC5" s="160"/>
      <c r="AD5" s="160"/>
      <c r="AE5" s="239" t="s">
        <v>96</v>
      </c>
      <c r="AF5" s="160"/>
      <c r="AG5" s="160"/>
      <c r="AH5" s="160"/>
      <c r="AI5" s="239" t="s">
        <v>96</v>
      </c>
      <c r="AJ5" s="160"/>
      <c r="AK5" s="160"/>
      <c r="AL5" s="160"/>
      <c r="AM5" s="160"/>
      <c r="AN5" s="162"/>
    </row>
    <row r="6" customFormat="false" ht="13.2" hidden="false" customHeight="false" outlineLevel="0" collapsed="false">
      <c r="A6" s="154"/>
      <c r="B6" s="154"/>
      <c r="C6" s="238"/>
      <c r="D6" s="238"/>
      <c r="E6" s="238"/>
      <c r="F6" s="238"/>
      <c r="G6" s="238"/>
      <c r="H6" s="157"/>
      <c r="I6" s="240" t="s">
        <v>222</v>
      </c>
      <c r="J6" s="240"/>
      <c r="K6" s="240"/>
      <c r="L6" s="240"/>
      <c r="M6" s="240"/>
      <c r="N6" s="240"/>
      <c r="O6" s="240"/>
      <c r="P6" s="240"/>
      <c r="Q6" s="240"/>
      <c r="R6" s="240"/>
      <c r="S6" s="157"/>
      <c r="T6" s="157"/>
      <c r="U6" s="163"/>
      <c r="V6" s="196" t="s">
        <v>223</v>
      </c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62"/>
    </row>
    <row r="7" customFormat="false" ht="13.2" hidden="false" customHeight="false" outlineLevel="0" collapsed="false">
      <c r="A7" s="165"/>
      <c r="B7" s="166" t="s">
        <v>116</v>
      </c>
      <c r="C7" s="166"/>
      <c r="D7" s="196" t="s">
        <v>224</v>
      </c>
      <c r="E7" s="168" t="s">
        <v>117</v>
      </c>
      <c r="F7" s="167"/>
      <c r="G7" s="169"/>
      <c r="H7" s="170" t="s">
        <v>118</v>
      </c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2" t="s">
        <v>119</v>
      </c>
      <c r="T7" s="172"/>
      <c r="U7" s="173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74"/>
    </row>
    <row r="8" customFormat="false" ht="13.8" hidden="false" customHeight="false" outlineLevel="0" collapsed="false">
      <c r="A8" s="153" t="s">
        <v>120</v>
      </c>
      <c r="B8" s="153"/>
      <c r="C8" s="153"/>
      <c r="D8" s="153" t="s">
        <v>121</v>
      </c>
      <c r="E8" s="175" t="s">
        <v>122</v>
      </c>
      <c r="F8" s="153" t="s">
        <v>123</v>
      </c>
      <c r="G8" s="153"/>
      <c r="H8" s="153"/>
      <c r="I8" s="153"/>
      <c r="J8" s="153"/>
      <c r="K8" s="153"/>
      <c r="L8" s="153"/>
      <c r="M8" s="153"/>
      <c r="N8" s="153" t="s">
        <v>124</v>
      </c>
      <c r="O8" s="153"/>
      <c r="P8" s="153"/>
      <c r="Q8" s="153"/>
      <c r="R8" s="153"/>
      <c r="S8" s="153" t="s">
        <v>125</v>
      </c>
      <c r="T8" s="153"/>
      <c r="U8" s="153"/>
      <c r="V8" s="153"/>
      <c r="W8" s="153"/>
      <c r="X8" s="153" t="s">
        <v>126</v>
      </c>
      <c r="Y8" s="153"/>
      <c r="Z8" s="153"/>
      <c r="AA8" s="153"/>
      <c r="AB8" s="153"/>
      <c r="AC8" s="176" t="s">
        <v>127</v>
      </c>
      <c r="AD8" s="176"/>
      <c r="AE8" s="176"/>
      <c r="AF8" s="176"/>
      <c r="AG8" s="176"/>
      <c r="AH8" s="176" t="s">
        <v>128</v>
      </c>
      <c r="AI8" s="176"/>
      <c r="AJ8" s="176"/>
      <c r="AK8" s="176"/>
      <c r="AL8" s="176"/>
      <c r="AM8" s="176"/>
      <c r="AN8" s="176"/>
    </row>
    <row r="9" customFormat="false" ht="13.2" hidden="false" customHeight="false" outlineLevel="0" collapsed="false">
      <c r="A9" s="153"/>
      <c r="B9" s="153"/>
      <c r="C9" s="153"/>
      <c r="D9" s="153"/>
      <c r="E9" s="177" t="s">
        <v>129</v>
      </c>
      <c r="F9" s="153" t="s">
        <v>130</v>
      </c>
      <c r="G9" s="153" t="s">
        <v>131</v>
      </c>
      <c r="H9" s="153"/>
      <c r="I9" s="153"/>
      <c r="J9" s="153" t="s">
        <v>132</v>
      </c>
      <c r="K9" s="153"/>
      <c r="L9" s="153"/>
      <c r="M9" s="153"/>
      <c r="N9" s="153" t="s">
        <v>130</v>
      </c>
      <c r="O9" s="178" t="s">
        <v>132</v>
      </c>
      <c r="P9" s="178"/>
      <c r="Q9" s="178"/>
      <c r="R9" s="178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80"/>
      <c r="AI9" s="180"/>
      <c r="AJ9" s="180"/>
      <c r="AK9" s="180"/>
      <c r="AL9" s="180"/>
      <c r="AM9" s="180"/>
      <c r="AN9" s="180"/>
    </row>
    <row r="10" customFormat="false" ht="13.5" hidden="false" customHeight="true" outlineLevel="0" collapsed="false">
      <c r="A10" s="181" t="s">
        <v>133</v>
      </c>
      <c r="B10" s="181"/>
      <c r="C10" s="181"/>
      <c r="D10" s="182"/>
      <c r="E10" s="153" t="s">
        <v>134</v>
      </c>
      <c r="F10" s="183" t="n">
        <v>1</v>
      </c>
      <c r="G10" s="241" t="n">
        <v>150000</v>
      </c>
      <c r="H10" s="241"/>
      <c r="I10" s="241"/>
      <c r="J10" s="242" t="n">
        <f aca="false">F10*G10</f>
        <v>150000</v>
      </c>
      <c r="K10" s="242"/>
      <c r="L10" s="242"/>
      <c r="M10" s="242"/>
      <c r="N10" s="241"/>
      <c r="O10" s="241"/>
      <c r="P10" s="241"/>
      <c r="Q10" s="241"/>
      <c r="R10" s="241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80"/>
      <c r="AI10" s="180"/>
      <c r="AJ10" s="180"/>
      <c r="AK10" s="180"/>
      <c r="AL10" s="180"/>
      <c r="AM10" s="180"/>
      <c r="AN10" s="180"/>
    </row>
    <row r="11" customFormat="false" ht="13.2" hidden="false" customHeight="false" outlineLevel="0" collapsed="false">
      <c r="A11" s="181"/>
      <c r="B11" s="181"/>
      <c r="C11" s="181"/>
      <c r="D11" s="182"/>
      <c r="E11" s="153"/>
      <c r="F11" s="183"/>
      <c r="G11" s="241"/>
      <c r="H11" s="241"/>
      <c r="I11" s="241"/>
      <c r="J11" s="242" t="n">
        <f aca="false">F11*G11</f>
        <v>0</v>
      </c>
      <c r="K11" s="242"/>
      <c r="L11" s="242"/>
      <c r="M11" s="242"/>
      <c r="N11" s="241"/>
      <c r="O11" s="241"/>
      <c r="P11" s="241"/>
      <c r="Q11" s="241"/>
      <c r="R11" s="241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80"/>
      <c r="AI11" s="180"/>
      <c r="AJ11" s="180"/>
      <c r="AK11" s="180"/>
      <c r="AL11" s="180"/>
      <c r="AM11" s="180"/>
      <c r="AN11" s="180"/>
    </row>
    <row r="12" customFormat="false" ht="13.2" hidden="false" customHeight="false" outlineLevel="0" collapsed="false">
      <c r="A12" s="181" t="s">
        <v>135</v>
      </c>
      <c r="B12" s="181"/>
      <c r="C12" s="181"/>
      <c r="D12" s="182"/>
      <c r="E12" s="153" t="s">
        <v>134</v>
      </c>
      <c r="F12" s="183"/>
      <c r="G12" s="241"/>
      <c r="H12" s="241"/>
      <c r="I12" s="241"/>
      <c r="J12" s="242" t="n">
        <f aca="false">F12*G12</f>
        <v>0</v>
      </c>
      <c r="K12" s="242"/>
      <c r="L12" s="242"/>
      <c r="M12" s="242"/>
      <c r="N12" s="241"/>
      <c r="O12" s="241"/>
      <c r="P12" s="241"/>
      <c r="Q12" s="241"/>
      <c r="R12" s="241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80"/>
      <c r="AI12" s="180"/>
      <c r="AJ12" s="180"/>
      <c r="AK12" s="180"/>
      <c r="AL12" s="180"/>
      <c r="AM12" s="180"/>
      <c r="AN12" s="180"/>
    </row>
    <row r="13" customFormat="false" ht="13.2" hidden="false" customHeight="false" outlineLevel="0" collapsed="false">
      <c r="A13" s="181"/>
      <c r="B13" s="181"/>
      <c r="C13" s="181"/>
      <c r="D13" s="182"/>
      <c r="E13" s="153"/>
      <c r="F13" s="183"/>
      <c r="G13" s="241"/>
      <c r="H13" s="241"/>
      <c r="I13" s="241"/>
      <c r="J13" s="242" t="n">
        <f aca="false">F13*G13</f>
        <v>0</v>
      </c>
      <c r="K13" s="242"/>
      <c r="L13" s="242"/>
      <c r="M13" s="242"/>
      <c r="N13" s="241"/>
      <c r="O13" s="241"/>
      <c r="P13" s="241"/>
      <c r="Q13" s="241"/>
      <c r="R13" s="241"/>
      <c r="S13" s="153" t="s">
        <v>136</v>
      </c>
      <c r="T13" s="153"/>
      <c r="U13" s="153"/>
      <c r="V13" s="153"/>
      <c r="W13" s="178" t="s">
        <v>89</v>
      </c>
      <c r="X13" s="178"/>
      <c r="Y13" s="178"/>
      <c r="Z13" s="185"/>
      <c r="AA13" s="185"/>
      <c r="AB13" s="185"/>
      <c r="AC13" s="186" t="s">
        <v>90</v>
      </c>
      <c r="AD13" s="186"/>
      <c r="AE13" s="187"/>
      <c r="AF13" s="187"/>
      <c r="AG13" s="187"/>
      <c r="AH13" s="188" t="s">
        <v>91</v>
      </c>
      <c r="AI13" s="188"/>
      <c r="AJ13" s="187"/>
      <c r="AK13" s="187"/>
      <c r="AL13" s="187"/>
      <c r="AM13" s="189" t="s">
        <v>92</v>
      </c>
      <c r="AN13" s="189"/>
    </row>
    <row r="14" customFormat="false" ht="13.2" hidden="false" customHeight="false" outlineLevel="0" collapsed="false">
      <c r="A14" s="181" t="s">
        <v>137</v>
      </c>
      <c r="B14" s="181"/>
      <c r="C14" s="181"/>
      <c r="D14" s="182"/>
      <c r="E14" s="153" t="s">
        <v>134</v>
      </c>
      <c r="F14" s="183" t="n">
        <v>1</v>
      </c>
      <c r="G14" s="241" t="n">
        <v>70000</v>
      </c>
      <c r="H14" s="241"/>
      <c r="I14" s="241"/>
      <c r="J14" s="242" t="n">
        <f aca="false">F14*G14</f>
        <v>70000</v>
      </c>
      <c r="K14" s="242"/>
      <c r="L14" s="242"/>
      <c r="M14" s="242"/>
      <c r="N14" s="241"/>
      <c r="O14" s="241"/>
      <c r="P14" s="241"/>
      <c r="Q14" s="241"/>
      <c r="R14" s="241"/>
      <c r="S14" s="153"/>
      <c r="T14" s="153"/>
      <c r="U14" s="153"/>
      <c r="V14" s="153"/>
      <c r="W14" s="178"/>
      <c r="X14" s="178"/>
      <c r="Y14" s="178"/>
      <c r="Z14" s="190" t="s">
        <v>56</v>
      </c>
      <c r="AA14" s="190"/>
      <c r="AB14" s="190"/>
      <c r="AC14" s="185"/>
      <c r="AD14" s="185"/>
      <c r="AE14" s="185"/>
      <c r="AF14" s="185"/>
      <c r="AG14" s="185"/>
      <c r="AH14" s="185"/>
      <c r="AI14" s="185"/>
      <c r="AJ14" s="191" t="s">
        <v>2</v>
      </c>
      <c r="AK14" s="191"/>
      <c r="AL14" s="191"/>
      <c r="AM14" s="189"/>
      <c r="AN14" s="189"/>
    </row>
    <row r="15" customFormat="false" ht="13.2" hidden="false" customHeight="false" outlineLevel="0" collapsed="false">
      <c r="A15" s="181"/>
      <c r="B15" s="181"/>
      <c r="C15" s="181"/>
      <c r="D15" s="182"/>
      <c r="E15" s="153"/>
      <c r="F15" s="183"/>
      <c r="G15" s="241"/>
      <c r="H15" s="241"/>
      <c r="I15" s="241"/>
      <c r="J15" s="242" t="n">
        <f aca="false">F15*G15</f>
        <v>0</v>
      </c>
      <c r="K15" s="242"/>
      <c r="L15" s="242"/>
      <c r="M15" s="242"/>
      <c r="N15" s="241"/>
      <c r="O15" s="241"/>
      <c r="P15" s="241"/>
      <c r="Q15" s="241"/>
      <c r="R15" s="241"/>
      <c r="S15" s="181" t="s">
        <v>138</v>
      </c>
      <c r="T15" s="181"/>
      <c r="U15" s="181"/>
      <c r="V15" s="181"/>
      <c r="W15" s="178" t="s">
        <v>89</v>
      </c>
      <c r="X15" s="178"/>
      <c r="Y15" s="178"/>
      <c r="Z15" s="185" t="n">
        <v>1</v>
      </c>
      <c r="AA15" s="185"/>
      <c r="AB15" s="185"/>
      <c r="AC15" s="186" t="s">
        <v>90</v>
      </c>
      <c r="AD15" s="186"/>
      <c r="AE15" s="187" t="n">
        <v>4</v>
      </c>
      <c r="AF15" s="187"/>
      <c r="AG15" s="187"/>
      <c r="AH15" s="188" t="s">
        <v>91</v>
      </c>
      <c r="AI15" s="188"/>
      <c r="AJ15" s="187" t="n">
        <v>1</v>
      </c>
      <c r="AK15" s="187"/>
      <c r="AL15" s="187"/>
      <c r="AM15" s="189" t="s">
        <v>92</v>
      </c>
      <c r="AN15" s="189"/>
    </row>
    <row r="16" customFormat="false" ht="13.2" hidden="false" customHeight="false" outlineLevel="0" collapsed="false">
      <c r="A16" s="181" t="s">
        <v>225</v>
      </c>
      <c r="B16" s="181"/>
      <c r="C16" s="181"/>
      <c r="D16" s="182"/>
      <c r="E16" s="153" t="s">
        <v>134</v>
      </c>
      <c r="F16" s="183" t="n">
        <v>1</v>
      </c>
      <c r="G16" s="241" t="n">
        <v>50000</v>
      </c>
      <c r="H16" s="241"/>
      <c r="I16" s="241"/>
      <c r="J16" s="242" t="n">
        <f aca="false">F16*G16</f>
        <v>50000</v>
      </c>
      <c r="K16" s="242"/>
      <c r="L16" s="242"/>
      <c r="M16" s="242"/>
      <c r="N16" s="241"/>
      <c r="O16" s="241"/>
      <c r="P16" s="241"/>
      <c r="Q16" s="241"/>
      <c r="R16" s="241"/>
      <c r="S16" s="181" t="s">
        <v>139</v>
      </c>
      <c r="T16" s="181"/>
      <c r="U16" s="181"/>
      <c r="V16" s="181"/>
      <c r="W16" s="178" t="s">
        <v>89</v>
      </c>
      <c r="X16" s="178"/>
      <c r="Y16" s="178"/>
      <c r="Z16" s="185" t="n">
        <v>1</v>
      </c>
      <c r="AA16" s="185"/>
      <c r="AB16" s="185"/>
      <c r="AC16" s="186" t="s">
        <v>90</v>
      </c>
      <c r="AD16" s="186"/>
      <c r="AE16" s="187" t="n">
        <v>7</v>
      </c>
      <c r="AF16" s="187"/>
      <c r="AG16" s="187"/>
      <c r="AH16" s="188" t="s">
        <v>91</v>
      </c>
      <c r="AI16" s="188"/>
      <c r="AJ16" s="187" t="n">
        <v>1</v>
      </c>
      <c r="AK16" s="187"/>
      <c r="AL16" s="187"/>
      <c r="AM16" s="189" t="s">
        <v>92</v>
      </c>
      <c r="AN16" s="189"/>
    </row>
    <row r="17" customFormat="false" ht="13.2" hidden="false" customHeight="false" outlineLevel="0" collapsed="false">
      <c r="A17" s="181"/>
      <c r="B17" s="181"/>
      <c r="C17" s="181"/>
      <c r="D17" s="182"/>
      <c r="E17" s="153"/>
      <c r="F17" s="183"/>
      <c r="G17" s="241"/>
      <c r="H17" s="241"/>
      <c r="I17" s="241"/>
      <c r="J17" s="242" t="n">
        <f aca="false">F17*G17</f>
        <v>0</v>
      </c>
      <c r="K17" s="242"/>
      <c r="L17" s="242"/>
      <c r="M17" s="242"/>
      <c r="N17" s="241"/>
      <c r="O17" s="241"/>
      <c r="P17" s="241"/>
      <c r="Q17" s="241"/>
      <c r="R17" s="241"/>
      <c r="S17" s="181" t="s">
        <v>140</v>
      </c>
      <c r="T17" s="181"/>
      <c r="U17" s="181"/>
      <c r="V17" s="181"/>
      <c r="W17" s="178" t="s">
        <v>89</v>
      </c>
      <c r="X17" s="178"/>
      <c r="Y17" s="178"/>
      <c r="Z17" s="185" t="n">
        <v>1</v>
      </c>
      <c r="AA17" s="185"/>
      <c r="AB17" s="185"/>
      <c r="AC17" s="186" t="s">
        <v>90</v>
      </c>
      <c r="AD17" s="186"/>
      <c r="AE17" s="187" t="n">
        <v>7</v>
      </c>
      <c r="AF17" s="187"/>
      <c r="AG17" s="187"/>
      <c r="AH17" s="188" t="s">
        <v>91</v>
      </c>
      <c r="AI17" s="188"/>
      <c r="AJ17" s="187" t="n">
        <v>1</v>
      </c>
      <c r="AK17" s="187"/>
      <c r="AL17" s="187"/>
      <c r="AM17" s="189" t="s">
        <v>92</v>
      </c>
      <c r="AN17" s="189"/>
    </row>
    <row r="18" customFormat="false" ht="13.2" hidden="false" customHeight="false" outlineLevel="0" collapsed="false">
      <c r="A18" s="181" t="s">
        <v>141</v>
      </c>
      <c r="B18" s="181"/>
      <c r="C18" s="181"/>
      <c r="D18" s="182"/>
      <c r="E18" s="153" t="s">
        <v>142</v>
      </c>
      <c r="F18" s="183"/>
      <c r="G18" s="241"/>
      <c r="H18" s="241"/>
      <c r="I18" s="241"/>
      <c r="J18" s="242" t="n">
        <f aca="false">F18*G18</f>
        <v>0</v>
      </c>
      <c r="K18" s="242"/>
      <c r="L18" s="242"/>
      <c r="M18" s="242"/>
      <c r="N18" s="241"/>
      <c r="O18" s="241"/>
      <c r="P18" s="241"/>
      <c r="Q18" s="241"/>
      <c r="R18" s="241"/>
      <c r="S18" s="181" t="s">
        <v>143</v>
      </c>
      <c r="T18" s="181"/>
      <c r="U18" s="181"/>
      <c r="V18" s="181"/>
      <c r="W18" s="178" t="s">
        <v>89</v>
      </c>
      <c r="X18" s="178"/>
      <c r="Y18" s="178"/>
      <c r="Z18" s="185"/>
      <c r="AA18" s="185"/>
      <c r="AB18" s="185"/>
      <c r="AC18" s="186" t="s">
        <v>90</v>
      </c>
      <c r="AD18" s="186"/>
      <c r="AE18" s="187"/>
      <c r="AF18" s="187"/>
      <c r="AG18" s="187"/>
      <c r="AH18" s="188" t="s">
        <v>91</v>
      </c>
      <c r="AI18" s="188"/>
      <c r="AJ18" s="187"/>
      <c r="AK18" s="187"/>
      <c r="AL18" s="187"/>
      <c r="AM18" s="189" t="s">
        <v>92</v>
      </c>
      <c r="AN18" s="189"/>
    </row>
    <row r="19" customFormat="false" ht="13.2" hidden="false" customHeight="false" outlineLevel="0" collapsed="false">
      <c r="A19" s="181"/>
      <c r="B19" s="181"/>
      <c r="C19" s="181"/>
      <c r="D19" s="182"/>
      <c r="E19" s="153"/>
      <c r="F19" s="183"/>
      <c r="G19" s="241"/>
      <c r="H19" s="241"/>
      <c r="I19" s="241"/>
      <c r="J19" s="242" t="n">
        <f aca="false">F19*G19</f>
        <v>0</v>
      </c>
      <c r="K19" s="242"/>
      <c r="L19" s="242"/>
      <c r="M19" s="242"/>
      <c r="N19" s="241"/>
      <c r="O19" s="241"/>
      <c r="P19" s="241"/>
      <c r="Q19" s="241"/>
      <c r="R19" s="241"/>
      <c r="S19" s="31" t="s">
        <v>144</v>
      </c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</row>
    <row r="20" customFormat="false" ht="13.2" hidden="false" customHeight="false" outlineLevel="0" collapsed="false">
      <c r="A20" s="181" t="s">
        <v>145</v>
      </c>
      <c r="B20" s="181"/>
      <c r="C20" s="181"/>
      <c r="D20" s="182" t="s">
        <v>226</v>
      </c>
      <c r="E20" s="153" t="s">
        <v>142</v>
      </c>
      <c r="F20" s="183" t="n">
        <v>35</v>
      </c>
      <c r="G20" s="241" t="n">
        <v>600</v>
      </c>
      <c r="H20" s="241"/>
      <c r="I20" s="241"/>
      <c r="J20" s="242" t="n">
        <f aca="false">F20*G20</f>
        <v>21000</v>
      </c>
      <c r="K20" s="242"/>
      <c r="L20" s="242"/>
      <c r="M20" s="242"/>
      <c r="N20" s="241"/>
      <c r="O20" s="241"/>
      <c r="P20" s="241"/>
      <c r="Q20" s="241"/>
      <c r="R20" s="2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customFormat="false" ht="13.2" hidden="false" customHeight="false" outlineLevel="0" collapsed="false">
      <c r="A21" s="181"/>
      <c r="B21" s="181"/>
      <c r="C21" s="181"/>
      <c r="D21" s="182" t="s">
        <v>227</v>
      </c>
      <c r="E21" s="153" t="s">
        <v>142</v>
      </c>
      <c r="F21" s="183" t="n">
        <v>5</v>
      </c>
      <c r="G21" s="241" t="n">
        <v>400</v>
      </c>
      <c r="H21" s="241"/>
      <c r="I21" s="241"/>
      <c r="J21" s="242" t="n">
        <f aca="false">F21*G21</f>
        <v>2000</v>
      </c>
      <c r="K21" s="242"/>
      <c r="L21" s="242"/>
      <c r="M21" s="242"/>
      <c r="N21" s="241"/>
      <c r="O21" s="241"/>
      <c r="P21" s="241"/>
      <c r="Q21" s="241"/>
      <c r="R21" s="241"/>
      <c r="S21" s="156" t="s">
        <v>114</v>
      </c>
      <c r="T21" s="156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56" t="s">
        <v>109</v>
      </c>
      <c r="AI21" s="156"/>
      <c r="AJ21" s="180"/>
      <c r="AK21" s="180"/>
      <c r="AL21" s="180"/>
      <c r="AM21" s="180"/>
      <c r="AN21" s="180"/>
    </row>
    <row r="22" customFormat="false" ht="13.2" hidden="false" customHeight="false" outlineLevel="0" collapsed="false">
      <c r="A22" s="181"/>
      <c r="B22" s="181"/>
      <c r="C22" s="181"/>
      <c r="D22" s="182" t="s">
        <v>228</v>
      </c>
      <c r="E22" s="153" t="s">
        <v>142</v>
      </c>
      <c r="F22" s="183" t="n">
        <v>5</v>
      </c>
      <c r="G22" s="241" t="n">
        <v>300</v>
      </c>
      <c r="H22" s="241"/>
      <c r="I22" s="241"/>
      <c r="J22" s="242" t="n">
        <f aca="false">F22*G22</f>
        <v>1500</v>
      </c>
      <c r="K22" s="242"/>
      <c r="L22" s="242"/>
      <c r="M22" s="242"/>
      <c r="N22" s="241"/>
      <c r="O22" s="241"/>
      <c r="P22" s="241"/>
      <c r="Q22" s="241"/>
      <c r="R22" s="241"/>
      <c r="S22" s="170" t="s">
        <v>119</v>
      </c>
      <c r="T22" s="170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0" t="s">
        <v>146</v>
      </c>
      <c r="AI22" s="170"/>
      <c r="AJ22" s="180"/>
      <c r="AK22" s="180"/>
      <c r="AL22" s="180"/>
      <c r="AM22" s="180"/>
      <c r="AN22" s="180"/>
    </row>
    <row r="23" customFormat="false" ht="13.2" hidden="false" customHeight="false" outlineLevel="0" collapsed="false">
      <c r="A23" s="181"/>
      <c r="B23" s="181"/>
      <c r="C23" s="181"/>
      <c r="D23" s="182"/>
      <c r="E23" s="153"/>
      <c r="F23" s="183"/>
      <c r="G23" s="241"/>
      <c r="H23" s="241"/>
      <c r="I23" s="241"/>
      <c r="J23" s="242" t="n">
        <f aca="false">F23*G23</f>
        <v>0</v>
      </c>
      <c r="K23" s="242"/>
      <c r="L23" s="242"/>
      <c r="M23" s="242"/>
      <c r="N23" s="241"/>
      <c r="O23" s="241"/>
      <c r="P23" s="241"/>
      <c r="Q23" s="241"/>
      <c r="R23" s="241"/>
      <c r="S23" s="178" t="s">
        <v>147</v>
      </c>
      <c r="T23" s="178"/>
      <c r="U23" s="178"/>
      <c r="V23" s="186" t="n">
        <v>4</v>
      </c>
      <c r="W23" s="186"/>
      <c r="X23" s="192" t="s">
        <v>84</v>
      </c>
      <c r="Y23" s="192"/>
      <c r="Z23" s="186" t="s">
        <v>148</v>
      </c>
      <c r="AA23" s="186"/>
      <c r="AB23" s="186"/>
      <c r="AC23" s="186"/>
      <c r="AD23" s="186"/>
      <c r="AE23" s="188" t="s">
        <v>84</v>
      </c>
      <c r="AF23" s="188"/>
      <c r="AG23" s="193" t="s">
        <v>149</v>
      </c>
      <c r="AH23" s="193"/>
      <c r="AI23" s="193"/>
      <c r="AJ23" s="187"/>
      <c r="AK23" s="187"/>
      <c r="AL23" s="187"/>
      <c r="AM23" s="189" t="s">
        <v>84</v>
      </c>
      <c r="AN23" s="189"/>
    </row>
    <row r="24" customFormat="false" ht="13.2" hidden="false" customHeight="false" outlineLevel="0" collapsed="false">
      <c r="A24" s="181"/>
      <c r="B24" s="181"/>
      <c r="C24" s="181"/>
      <c r="D24" s="182"/>
      <c r="E24" s="153"/>
      <c r="F24" s="183"/>
      <c r="G24" s="241"/>
      <c r="H24" s="241"/>
      <c r="I24" s="241"/>
      <c r="J24" s="242" t="n">
        <f aca="false">F24*G24</f>
        <v>0</v>
      </c>
      <c r="K24" s="242"/>
      <c r="L24" s="242"/>
      <c r="M24" s="242"/>
      <c r="N24" s="241"/>
      <c r="O24" s="241"/>
      <c r="P24" s="241"/>
      <c r="Q24" s="241"/>
      <c r="R24" s="241"/>
      <c r="S24" s="194" t="s">
        <v>150</v>
      </c>
      <c r="T24" s="194"/>
      <c r="U24" s="194"/>
      <c r="V24" s="164"/>
      <c r="W24" s="164"/>
      <c r="X24" s="195" t="s">
        <v>84</v>
      </c>
      <c r="Y24" s="195"/>
      <c r="Z24" s="196" t="s">
        <v>151</v>
      </c>
      <c r="AA24" s="196"/>
      <c r="AB24" s="196"/>
      <c r="AC24" s="164"/>
      <c r="AD24" s="164"/>
      <c r="AE24" s="197" t="s">
        <v>84</v>
      </c>
      <c r="AF24" s="197"/>
      <c r="AG24" s="198" t="s">
        <v>27</v>
      </c>
      <c r="AH24" s="198"/>
      <c r="AI24" s="198"/>
      <c r="AJ24" s="199"/>
      <c r="AK24" s="199"/>
      <c r="AL24" s="199"/>
      <c r="AM24" s="200" t="s">
        <v>84</v>
      </c>
      <c r="AN24" s="200"/>
    </row>
    <row r="25" customFormat="false" ht="13.2" hidden="false" customHeight="false" outlineLevel="0" collapsed="false">
      <c r="A25" s="181" t="s">
        <v>152</v>
      </c>
      <c r="B25" s="181"/>
      <c r="C25" s="181"/>
      <c r="D25" s="182"/>
      <c r="E25" s="153" t="s">
        <v>153</v>
      </c>
      <c r="F25" s="183"/>
      <c r="G25" s="241"/>
      <c r="H25" s="241"/>
      <c r="I25" s="241"/>
      <c r="J25" s="242" t="n">
        <f aca="false">F25*G25</f>
        <v>0</v>
      </c>
      <c r="K25" s="242"/>
      <c r="L25" s="242"/>
      <c r="M25" s="242"/>
      <c r="N25" s="241"/>
      <c r="O25" s="241"/>
      <c r="P25" s="241"/>
      <c r="Q25" s="241"/>
      <c r="R25" s="241"/>
      <c r="S25" s="201" t="s">
        <v>154</v>
      </c>
      <c r="T25" s="201"/>
      <c r="U25" s="201"/>
      <c r="V25" s="201"/>
      <c r="W25" s="201"/>
      <c r="X25" s="201"/>
      <c r="Y25" s="201"/>
      <c r="Z25" s="202" t="n">
        <v>4</v>
      </c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147"/>
      <c r="AL25" s="203" t="s">
        <v>84</v>
      </c>
      <c r="AM25" s="203"/>
      <c r="AN25" s="203"/>
    </row>
    <row r="26" customFormat="false" ht="13.2" hidden="false" customHeight="false" outlineLevel="0" collapsed="false">
      <c r="A26" s="181" t="s">
        <v>155</v>
      </c>
      <c r="B26" s="181"/>
      <c r="C26" s="181"/>
      <c r="D26" s="182"/>
      <c r="E26" s="153" t="s">
        <v>153</v>
      </c>
      <c r="F26" s="183"/>
      <c r="G26" s="241"/>
      <c r="H26" s="241"/>
      <c r="I26" s="241"/>
      <c r="J26" s="242" t="n">
        <f aca="false">F26*G26</f>
        <v>0</v>
      </c>
      <c r="K26" s="242"/>
      <c r="L26" s="242"/>
      <c r="M26" s="242"/>
      <c r="N26" s="241"/>
      <c r="O26" s="241"/>
      <c r="P26" s="241"/>
      <c r="Q26" s="241"/>
      <c r="R26" s="241"/>
      <c r="S26" s="31" t="s">
        <v>156</v>
      </c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</row>
    <row r="27" customFormat="false" ht="13.2" hidden="false" customHeight="false" outlineLevel="0" collapsed="false">
      <c r="A27" s="181" t="s">
        <v>157</v>
      </c>
      <c r="B27" s="181"/>
      <c r="C27" s="181"/>
      <c r="D27" s="182"/>
      <c r="E27" s="153"/>
      <c r="F27" s="183"/>
      <c r="G27" s="241"/>
      <c r="H27" s="241"/>
      <c r="I27" s="241"/>
      <c r="J27" s="242" t="n">
        <f aca="false">F27*G27</f>
        <v>0</v>
      </c>
      <c r="K27" s="242"/>
      <c r="L27" s="242"/>
      <c r="M27" s="242"/>
      <c r="N27" s="241"/>
      <c r="O27" s="241"/>
      <c r="P27" s="241"/>
      <c r="Q27" s="241"/>
      <c r="R27" s="2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</row>
    <row r="28" customFormat="false" ht="13.2" hidden="false" customHeight="false" outlineLevel="0" collapsed="false">
      <c r="A28" s="181"/>
      <c r="B28" s="181"/>
      <c r="C28" s="181"/>
      <c r="D28" s="182"/>
      <c r="E28" s="153"/>
      <c r="F28" s="183"/>
      <c r="G28" s="241"/>
      <c r="H28" s="241"/>
      <c r="I28" s="241"/>
      <c r="J28" s="242" t="n">
        <f aca="false">F28*G28</f>
        <v>0</v>
      </c>
      <c r="K28" s="242"/>
      <c r="L28" s="242"/>
      <c r="M28" s="242"/>
      <c r="N28" s="241"/>
      <c r="O28" s="241"/>
      <c r="P28" s="241"/>
      <c r="Q28" s="241"/>
      <c r="R28" s="241"/>
      <c r="S28" s="142"/>
      <c r="T28" s="204" t="s">
        <v>158</v>
      </c>
      <c r="U28" s="204"/>
      <c r="V28" s="204"/>
      <c r="W28" s="204"/>
      <c r="X28" s="204"/>
      <c r="Y28" s="143"/>
      <c r="Z28" s="143"/>
      <c r="AA28" s="143"/>
      <c r="AB28" s="143"/>
      <c r="AC28" s="143"/>
      <c r="AD28" s="205"/>
      <c r="AE28" s="206" t="s">
        <v>159</v>
      </c>
      <c r="AF28" s="206"/>
      <c r="AG28" s="206"/>
      <c r="AH28" s="206"/>
      <c r="AI28" s="205"/>
      <c r="AJ28" s="205"/>
      <c r="AK28" s="205"/>
      <c r="AL28" s="207" t="s">
        <v>160</v>
      </c>
      <c r="AM28" s="207"/>
      <c r="AN28" s="207"/>
    </row>
    <row r="29" customFormat="false" ht="13.2" hidden="false" customHeight="false" outlineLevel="0" collapsed="false">
      <c r="A29" s="181"/>
      <c r="B29" s="181"/>
      <c r="C29" s="181"/>
      <c r="D29" s="182"/>
      <c r="E29" s="153"/>
      <c r="F29" s="183"/>
      <c r="G29" s="241"/>
      <c r="H29" s="241"/>
      <c r="I29" s="241"/>
      <c r="J29" s="242" t="n">
        <f aca="false">F29*G29</f>
        <v>0</v>
      </c>
      <c r="K29" s="242"/>
      <c r="L29" s="242"/>
      <c r="M29" s="242"/>
      <c r="N29" s="241"/>
      <c r="O29" s="241"/>
      <c r="P29" s="241"/>
      <c r="Q29" s="241"/>
      <c r="R29" s="241"/>
      <c r="S29" s="208"/>
      <c r="T29" s="209" t="s">
        <v>161</v>
      </c>
      <c r="U29" s="209"/>
      <c r="V29" s="209"/>
      <c r="W29" s="209"/>
      <c r="X29" s="209"/>
      <c r="Y29" s="210"/>
      <c r="Z29" s="210"/>
      <c r="AA29" s="210"/>
      <c r="AB29" s="210"/>
      <c r="AC29" s="210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2"/>
    </row>
    <row r="30" customFormat="false" ht="13.2" hidden="false" customHeight="false" outlineLevel="0" collapsed="false">
      <c r="A30" s="213" t="s">
        <v>162</v>
      </c>
      <c r="B30" s="213"/>
      <c r="C30" s="213"/>
      <c r="D30" s="182"/>
      <c r="E30" s="153" t="s">
        <v>153</v>
      </c>
      <c r="F30" s="183"/>
      <c r="G30" s="241"/>
      <c r="H30" s="241"/>
      <c r="I30" s="241"/>
      <c r="J30" s="242" t="n">
        <f aca="false">F30*G30</f>
        <v>0</v>
      </c>
      <c r="K30" s="242"/>
      <c r="L30" s="242"/>
      <c r="M30" s="242"/>
      <c r="N30" s="241"/>
      <c r="O30" s="241"/>
      <c r="P30" s="241"/>
      <c r="Q30" s="241"/>
      <c r="R30" s="241"/>
      <c r="S30" s="31" t="s">
        <v>163</v>
      </c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</row>
    <row r="31" customFormat="false" ht="13.2" hidden="false" customHeight="false" outlineLevel="0" collapsed="false">
      <c r="A31" s="181"/>
      <c r="B31" s="181"/>
      <c r="C31" s="181"/>
      <c r="D31" s="182"/>
      <c r="E31" s="153"/>
      <c r="F31" s="183"/>
      <c r="G31" s="241"/>
      <c r="H31" s="241"/>
      <c r="I31" s="241"/>
      <c r="J31" s="242" t="n">
        <f aca="false">F31*G31</f>
        <v>0</v>
      </c>
      <c r="K31" s="242"/>
      <c r="L31" s="242"/>
      <c r="M31" s="242"/>
      <c r="N31" s="241"/>
      <c r="O31" s="241"/>
      <c r="P31" s="241"/>
      <c r="Q31" s="241"/>
      <c r="R31" s="2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</row>
    <row r="32" customFormat="false" ht="13.2" hidden="false" customHeight="false" outlineLevel="0" collapsed="false">
      <c r="A32" s="181"/>
      <c r="B32" s="181"/>
      <c r="C32" s="181"/>
      <c r="D32" s="182"/>
      <c r="E32" s="153"/>
      <c r="F32" s="183"/>
      <c r="G32" s="241"/>
      <c r="H32" s="241"/>
      <c r="I32" s="241"/>
      <c r="J32" s="242" t="n">
        <f aca="false">F32*G32</f>
        <v>0</v>
      </c>
      <c r="K32" s="242"/>
      <c r="L32" s="242"/>
      <c r="M32" s="242"/>
      <c r="N32" s="241"/>
      <c r="O32" s="241"/>
      <c r="P32" s="241"/>
      <c r="Q32" s="241"/>
      <c r="R32" s="241"/>
      <c r="S32" s="142"/>
      <c r="T32" s="214" t="s">
        <v>164</v>
      </c>
      <c r="U32" s="214"/>
      <c r="V32" s="214"/>
      <c r="W32" s="214"/>
      <c r="X32" s="214"/>
      <c r="Y32" s="214"/>
      <c r="Z32" s="243"/>
      <c r="AA32" s="243"/>
      <c r="AB32" s="214" t="s">
        <v>165</v>
      </c>
      <c r="AC32" s="214"/>
      <c r="AD32" s="205"/>
      <c r="AE32" s="215" t="s">
        <v>166</v>
      </c>
      <c r="AF32" s="215"/>
      <c r="AG32" s="215"/>
      <c r="AH32" s="215"/>
      <c r="AI32" s="215"/>
      <c r="AJ32" s="215"/>
      <c r="AK32" s="159"/>
      <c r="AL32" s="159"/>
      <c r="AM32" s="216" t="s">
        <v>165</v>
      </c>
      <c r="AN32" s="216"/>
    </row>
    <row r="33" customFormat="false" ht="13.2" hidden="false" customHeight="false" outlineLevel="0" collapsed="false">
      <c r="A33" s="181"/>
      <c r="B33" s="181"/>
      <c r="C33" s="181"/>
      <c r="D33" s="182"/>
      <c r="E33" s="153"/>
      <c r="F33" s="183"/>
      <c r="G33" s="241"/>
      <c r="H33" s="241"/>
      <c r="I33" s="241"/>
      <c r="J33" s="242" t="n">
        <f aca="false">F33*G33</f>
        <v>0</v>
      </c>
      <c r="K33" s="242"/>
      <c r="L33" s="242"/>
      <c r="M33" s="242"/>
      <c r="N33" s="241"/>
      <c r="O33" s="241"/>
      <c r="P33" s="241"/>
      <c r="Q33" s="241"/>
      <c r="R33" s="241"/>
      <c r="S33" s="217"/>
      <c r="T33" s="218" t="s">
        <v>167</v>
      </c>
      <c r="U33" s="218"/>
      <c r="V33" s="218"/>
      <c r="W33" s="218"/>
      <c r="X33" s="218"/>
      <c r="Y33" s="218"/>
      <c r="Z33" s="236"/>
      <c r="AA33" s="236"/>
      <c r="AB33" s="218" t="s">
        <v>165</v>
      </c>
      <c r="AC33" s="218"/>
      <c r="AD33" s="138"/>
      <c r="AE33" s="220" t="s">
        <v>168</v>
      </c>
      <c r="AF33" s="220"/>
      <c r="AG33" s="220"/>
      <c r="AH33" s="220"/>
      <c r="AI33" s="220"/>
      <c r="AJ33" s="220"/>
      <c r="AK33" s="244" t="n">
        <v>1</v>
      </c>
      <c r="AL33" s="244"/>
      <c r="AM33" s="222" t="s">
        <v>165</v>
      </c>
      <c r="AN33" s="222"/>
    </row>
    <row r="34" customFormat="false" ht="13.2" hidden="false" customHeight="false" outlineLevel="0" collapsed="false">
      <c r="A34" s="181" t="s">
        <v>169</v>
      </c>
      <c r="B34" s="181"/>
      <c r="C34" s="181"/>
      <c r="D34" s="182"/>
      <c r="E34" s="153" t="s">
        <v>153</v>
      </c>
      <c r="F34" s="183"/>
      <c r="G34" s="241"/>
      <c r="H34" s="241"/>
      <c r="I34" s="241"/>
      <c r="J34" s="242" t="n">
        <f aca="false">F34*G34</f>
        <v>0</v>
      </c>
      <c r="K34" s="242"/>
      <c r="L34" s="242"/>
      <c r="M34" s="242"/>
      <c r="N34" s="241"/>
      <c r="O34" s="241"/>
      <c r="P34" s="241"/>
      <c r="Q34" s="241"/>
      <c r="R34" s="241"/>
      <c r="S34" s="217"/>
      <c r="T34" s="218" t="s">
        <v>170</v>
      </c>
      <c r="U34" s="218"/>
      <c r="V34" s="218"/>
      <c r="W34" s="218"/>
      <c r="X34" s="218"/>
      <c r="Y34" s="218"/>
      <c r="Z34" s="236" t="n">
        <v>1</v>
      </c>
      <c r="AA34" s="236"/>
      <c r="AB34" s="218" t="s">
        <v>165</v>
      </c>
      <c r="AC34" s="218"/>
      <c r="AD34" s="138"/>
      <c r="AE34" s="220" t="s">
        <v>171</v>
      </c>
      <c r="AF34" s="220"/>
      <c r="AG34" s="220"/>
      <c r="AH34" s="220"/>
      <c r="AI34" s="220"/>
      <c r="AJ34" s="220"/>
      <c r="AK34" s="244" t="n">
        <v>1</v>
      </c>
      <c r="AL34" s="244"/>
      <c r="AM34" s="222" t="s">
        <v>165</v>
      </c>
      <c r="AN34" s="222"/>
    </row>
    <row r="35" customFormat="false" ht="13.2" hidden="false" customHeight="false" outlineLevel="0" collapsed="false">
      <c r="A35" s="181"/>
      <c r="B35" s="181"/>
      <c r="C35" s="181"/>
      <c r="D35" s="182"/>
      <c r="E35" s="153"/>
      <c r="F35" s="183"/>
      <c r="G35" s="241"/>
      <c r="H35" s="241"/>
      <c r="I35" s="241"/>
      <c r="J35" s="242" t="n">
        <f aca="false">F35*G35</f>
        <v>0</v>
      </c>
      <c r="K35" s="242"/>
      <c r="L35" s="242"/>
      <c r="M35" s="242"/>
      <c r="N35" s="241"/>
      <c r="O35" s="241"/>
      <c r="P35" s="241"/>
      <c r="Q35" s="241"/>
      <c r="R35" s="241"/>
      <c r="S35" s="217"/>
      <c r="T35" s="218" t="s">
        <v>172</v>
      </c>
      <c r="U35" s="218"/>
      <c r="V35" s="218"/>
      <c r="W35" s="218"/>
      <c r="X35" s="218"/>
      <c r="Y35" s="218"/>
      <c r="Z35" s="236" t="n">
        <v>1</v>
      </c>
      <c r="AA35" s="236"/>
      <c r="AB35" s="218" t="s">
        <v>165</v>
      </c>
      <c r="AC35" s="218"/>
      <c r="AD35" s="138"/>
      <c r="AE35" s="220" t="s">
        <v>173</v>
      </c>
      <c r="AF35" s="220"/>
      <c r="AG35" s="220"/>
      <c r="AH35" s="220"/>
      <c r="AI35" s="220"/>
      <c r="AJ35" s="220"/>
      <c r="AK35" s="244"/>
      <c r="AL35" s="244"/>
      <c r="AM35" s="222" t="s">
        <v>165</v>
      </c>
      <c r="AN35" s="222"/>
    </row>
    <row r="36" customFormat="false" ht="13.2" hidden="false" customHeight="false" outlineLevel="0" collapsed="false">
      <c r="A36" s="181"/>
      <c r="B36" s="181"/>
      <c r="C36" s="181"/>
      <c r="D36" s="182"/>
      <c r="E36" s="153"/>
      <c r="F36" s="183"/>
      <c r="G36" s="241"/>
      <c r="H36" s="241"/>
      <c r="I36" s="241"/>
      <c r="J36" s="242" t="n">
        <f aca="false">F36*G36</f>
        <v>0</v>
      </c>
      <c r="K36" s="242"/>
      <c r="L36" s="242"/>
      <c r="M36" s="242"/>
      <c r="N36" s="241"/>
      <c r="O36" s="241"/>
      <c r="P36" s="241"/>
      <c r="Q36" s="241"/>
      <c r="R36" s="241"/>
      <c r="S36" s="208"/>
      <c r="T36" s="224" t="s">
        <v>174</v>
      </c>
      <c r="U36" s="224"/>
      <c r="V36" s="224"/>
      <c r="W36" s="224"/>
      <c r="X36" s="224"/>
      <c r="Y36" s="224"/>
      <c r="Z36" s="164" t="n">
        <v>1</v>
      </c>
      <c r="AA36" s="164"/>
      <c r="AB36" s="224" t="s">
        <v>165</v>
      </c>
      <c r="AC36" s="224"/>
      <c r="AD36" s="211"/>
      <c r="AE36" s="225" t="s">
        <v>175</v>
      </c>
      <c r="AF36" s="225"/>
      <c r="AG36" s="225"/>
      <c r="AH36" s="225"/>
      <c r="AI36" s="225"/>
      <c r="AJ36" s="225"/>
      <c r="AK36" s="197" t="n">
        <v>1</v>
      </c>
      <c r="AL36" s="197"/>
      <c r="AM36" s="226" t="s">
        <v>165</v>
      </c>
      <c r="AN36" s="226"/>
    </row>
    <row r="37" customFormat="false" ht="13.2" hidden="false" customHeight="false" outlineLevel="0" collapsed="false">
      <c r="A37" s="181"/>
      <c r="B37" s="181"/>
      <c r="C37" s="181"/>
      <c r="D37" s="182"/>
      <c r="E37" s="153"/>
      <c r="F37" s="183"/>
      <c r="G37" s="241"/>
      <c r="H37" s="241"/>
      <c r="I37" s="241"/>
      <c r="J37" s="242" t="n">
        <f aca="false">F37*G37</f>
        <v>0</v>
      </c>
      <c r="K37" s="242"/>
      <c r="L37" s="242"/>
      <c r="M37" s="242"/>
      <c r="N37" s="241"/>
      <c r="O37" s="241"/>
      <c r="P37" s="241"/>
      <c r="Q37" s="241"/>
      <c r="R37" s="241"/>
      <c r="S37" s="153" t="s">
        <v>176</v>
      </c>
      <c r="T37" s="153"/>
      <c r="U37" s="153"/>
      <c r="V37" s="153"/>
      <c r="W37" s="153"/>
      <c r="X37" s="153"/>
      <c r="Y37" s="153"/>
      <c r="Z37" s="153"/>
      <c r="AA37" s="153"/>
      <c r="AB37" s="142"/>
      <c r="AC37" s="215" t="s">
        <v>177</v>
      </c>
      <c r="AD37" s="205"/>
      <c r="AE37" s="205"/>
      <c r="AF37" s="205"/>
      <c r="AG37" s="205"/>
      <c r="AH37" s="205"/>
      <c r="AI37" s="205"/>
      <c r="AJ37" s="205"/>
      <c r="AK37" s="205"/>
      <c r="AL37" s="205"/>
      <c r="AM37" s="205"/>
      <c r="AN37" s="144"/>
    </row>
    <row r="38" customFormat="false" ht="13.2" hidden="false" customHeight="false" outlineLevel="0" collapsed="false">
      <c r="A38" s="181"/>
      <c r="B38" s="181"/>
      <c r="C38" s="181"/>
      <c r="D38" s="182"/>
      <c r="E38" s="153"/>
      <c r="F38" s="183"/>
      <c r="G38" s="241"/>
      <c r="H38" s="241"/>
      <c r="I38" s="241"/>
      <c r="J38" s="242" t="n">
        <f aca="false">F38*G38</f>
        <v>0</v>
      </c>
      <c r="K38" s="242"/>
      <c r="L38" s="242"/>
      <c r="M38" s="242"/>
      <c r="N38" s="241"/>
      <c r="O38" s="241"/>
      <c r="P38" s="241"/>
      <c r="Q38" s="241"/>
      <c r="R38" s="241"/>
      <c r="S38" s="153"/>
      <c r="T38" s="153"/>
      <c r="U38" s="153"/>
      <c r="V38" s="153"/>
      <c r="W38" s="153"/>
      <c r="X38" s="153"/>
      <c r="Y38" s="153"/>
      <c r="Z38" s="153"/>
      <c r="AA38" s="153"/>
      <c r="AB38" s="217"/>
      <c r="AC38" s="141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227"/>
    </row>
    <row r="39" customFormat="false" ht="13.2" hidden="false" customHeight="false" outlineLevel="0" collapsed="false">
      <c r="A39" s="181" t="s">
        <v>178</v>
      </c>
      <c r="B39" s="181"/>
      <c r="C39" s="181"/>
      <c r="D39" s="182" t="s">
        <v>229</v>
      </c>
      <c r="E39" s="153" t="s">
        <v>153</v>
      </c>
      <c r="F39" s="183" t="n">
        <v>1</v>
      </c>
      <c r="G39" s="241" t="n">
        <v>3000</v>
      </c>
      <c r="H39" s="241"/>
      <c r="I39" s="241"/>
      <c r="J39" s="242" t="n">
        <f aca="false">F39*G39</f>
        <v>3000</v>
      </c>
      <c r="K39" s="242"/>
      <c r="L39" s="242"/>
      <c r="M39" s="242"/>
      <c r="N39" s="241"/>
      <c r="O39" s="241"/>
      <c r="P39" s="241"/>
      <c r="Q39" s="241"/>
      <c r="R39" s="241"/>
      <c r="S39" s="153" t="s">
        <v>179</v>
      </c>
      <c r="T39" s="153"/>
      <c r="U39" s="153"/>
      <c r="V39" s="182"/>
      <c r="W39" s="182"/>
      <c r="X39" s="182"/>
      <c r="Y39" s="182"/>
      <c r="Z39" s="182"/>
      <c r="AA39" s="182"/>
      <c r="AB39" s="217"/>
      <c r="AC39" s="141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227"/>
    </row>
    <row r="40" customFormat="false" ht="13.2" hidden="false" customHeight="false" outlineLevel="0" collapsed="false">
      <c r="A40" s="181"/>
      <c r="B40" s="181"/>
      <c r="C40" s="181"/>
      <c r="D40" s="182" t="s">
        <v>230</v>
      </c>
      <c r="E40" s="153" t="s">
        <v>153</v>
      </c>
      <c r="F40" s="183" t="n">
        <v>3</v>
      </c>
      <c r="G40" s="241" t="n">
        <v>3000</v>
      </c>
      <c r="H40" s="241"/>
      <c r="I40" s="241"/>
      <c r="J40" s="242" t="n">
        <f aca="false">F40*G40</f>
        <v>9000</v>
      </c>
      <c r="K40" s="242"/>
      <c r="L40" s="242"/>
      <c r="M40" s="242"/>
      <c r="N40" s="241"/>
      <c r="O40" s="241"/>
      <c r="P40" s="241"/>
      <c r="Q40" s="241"/>
      <c r="R40" s="241"/>
      <c r="S40" s="153"/>
      <c r="T40" s="153"/>
      <c r="U40" s="153"/>
      <c r="V40" s="182"/>
      <c r="W40" s="182"/>
      <c r="X40" s="182"/>
      <c r="Y40" s="182"/>
      <c r="Z40" s="182"/>
      <c r="AA40" s="182"/>
      <c r="AB40" s="217"/>
      <c r="AC40" s="141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227"/>
    </row>
    <row r="41" customFormat="false" ht="13.2" hidden="false" customHeight="false" outlineLevel="0" collapsed="false">
      <c r="A41" s="181"/>
      <c r="B41" s="181"/>
      <c r="C41" s="181"/>
      <c r="D41" s="182" t="s">
        <v>231</v>
      </c>
      <c r="E41" s="153" t="s">
        <v>153</v>
      </c>
      <c r="F41" s="183" t="n">
        <v>2</v>
      </c>
      <c r="G41" s="241" t="n">
        <v>3000</v>
      </c>
      <c r="H41" s="241"/>
      <c r="I41" s="241"/>
      <c r="J41" s="242" t="n">
        <f aca="false">F41*G41</f>
        <v>6000</v>
      </c>
      <c r="K41" s="242"/>
      <c r="L41" s="242"/>
      <c r="M41" s="242"/>
      <c r="N41" s="241"/>
      <c r="O41" s="241"/>
      <c r="P41" s="241"/>
      <c r="Q41" s="241"/>
      <c r="R41" s="241"/>
      <c r="S41" s="175" t="s">
        <v>180</v>
      </c>
      <c r="T41" s="175"/>
      <c r="U41" s="175"/>
      <c r="V41" s="182"/>
      <c r="W41" s="182"/>
      <c r="X41" s="182"/>
      <c r="Y41" s="182"/>
      <c r="Z41" s="182"/>
      <c r="AA41" s="182"/>
      <c r="AB41" s="217"/>
      <c r="AC41" s="141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227"/>
    </row>
    <row r="42" customFormat="false" ht="13.5" hidden="false" customHeight="true" outlineLevel="0" collapsed="false">
      <c r="A42" s="181"/>
      <c r="B42" s="181"/>
      <c r="C42" s="181"/>
      <c r="D42" s="182" t="s">
        <v>232</v>
      </c>
      <c r="E42" s="153" t="s">
        <v>153</v>
      </c>
      <c r="F42" s="183" t="n">
        <v>1</v>
      </c>
      <c r="G42" s="241" t="n">
        <v>4000</v>
      </c>
      <c r="H42" s="241"/>
      <c r="I42" s="241"/>
      <c r="J42" s="242" t="n">
        <f aca="false">F42*G42</f>
        <v>4000</v>
      </c>
      <c r="K42" s="242"/>
      <c r="L42" s="242"/>
      <c r="M42" s="242"/>
      <c r="N42" s="241"/>
      <c r="O42" s="241"/>
      <c r="P42" s="241"/>
      <c r="Q42" s="241"/>
      <c r="R42" s="241"/>
      <c r="S42" s="177" t="s">
        <v>181</v>
      </c>
      <c r="T42" s="177"/>
      <c r="U42" s="177"/>
      <c r="V42" s="182"/>
      <c r="W42" s="182"/>
      <c r="X42" s="182"/>
      <c r="Y42" s="182"/>
      <c r="Z42" s="182"/>
      <c r="AA42" s="182"/>
      <c r="AB42" s="217"/>
      <c r="AC42" s="141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227"/>
    </row>
    <row r="43" customFormat="false" ht="13.2" hidden="false" customHeight="false" outlineLevel="0" collapsed="false">
      <c r="A43" s="181"/>
      <c r="B43" s="181"/>
      <c r="C43" s="181"/>
      <c r="D43" s="182" t="s">
        <v>233</v>
      </c>
      <c r="E43" s="153" t="s">
        <v>153</v>
      </c>
      <c r="F43" s="183" t="n">
        <v>1</v>
      </c>
      <c r="G43" s="241" t="n">
        <v>5000</v>
      </c>
      <c r="H43" s="241"/>
      <c r="I43" s="241"/>
      <c r="J43" s="242" t="n">
        <f aca="false">F43*G43</f>
        <v>5000</v>
      </c>
      <c r="K43" s="242"/>
      <c r="L43" s="242"/>
      <c r="M43" s="242"/>
      <c r="N43" s="241"/>
      <c r="O43" s="241"/>
      <c r="P43" s="241"/>
      <c r="Q43" s="241"/>
      <c r="R43" s="241"/>
      <c r="S43" s="153" t="s">
        <v>143</v>
      </c>
      <c r="T43" s="153"/>
      <c r="U43" s="153"/>
      <c r="V43" s="182"/>
      <c r="W43" s="182"/>
      <c r="X43" s="182"/>
      <c r="Y43" s="182"/>
      <c r="Z43" s="182"/>
      <c r="AA43" s="182"/>
      <c r="AB43" s="217"/>
      <c r="AC43" s="141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227"/>
    </row>
    <row r="44" customFormat="false" ht="13.2" hidden="false" customHeight="false" outlineLevel="0" collapsed="false">
      <c r="A44" s="181"/>
      <c r="B44" s="181"/>
      <c r="C44" s="181"/>
      <c r="D44" s="182" t="s">
        <v>234</v>
      </c>
      <c r="E44" s="153" t="s">
        <v>153</v>
      </c>
      <c r="F44" s="183" t="n">
        <v>1</v>
      </c>
      <c r="G44" s="241" t="n">
        <v>5000</v>
      </c>
      <c r="H44" s="241"/>
      <c r="I44" s="241"/>
      <c r="J44" s="242" t="n">
        <f aca="false">F44*G44</f>
        <v>5000</v>
      </c>
      <c r="K44" s="242"/>
      <c r="L44" s="242"/>
      <c r="M44" s="242"/>
      <c r="N44" s="241"/>
      <c r="O44" s="241"/>
      <c r="P44" s="241"/>
      <c r="Q44" s="241"/>
      <c r="R44" s="241"/>
      <c r="S44" s="153"/>
      <c r="T44" s="153"/>
      <c r="U44" s="153"/>
      <c r="V44" s="182"/>
      <c r="W44" s="182"/>
      <c r="X44" s="182"/>
      <c r="Y44" s="182"/>
      <c r="Z44" s="182"/>
      <c r="AA44" s="182"/>
      <c r="AB44" s="217"/>
      <c r="AC44" s="141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227"/>
    </row>
    <row r="45" customFormat="false" ht="13.2" hidden="false" customHeight="false" outlineLevel="0" collapsed="false">
      <c r="A45" s="181"/>
      <c r="B45" s="181"/>
      <c r="C45" s="181"/>
      <c r="D45" s="182"/>
      <c r="E45" s="153"/>
      <c r="F45" s="183"/>
      <c r="G45" s="241"/>
      <c r="H45" s="241"/>
      <c r="I45" s="241"/>
      <c r="J45" s="242" t="n">
        <f aca="false">F45*G45</f>
        <v>0</v>
      </c>
      <c r="K45" s="242"/>
      <c r="L45" s="242"/>
      <c r="M45" s="242"/>
      <c r="N45" s="241"/>
      <c r="O45" s="241"/>
      <c r="P45" s="241"/>
      <c r="Q45" s="241"/>
      <c r="R45" s="241"/>
      <c r="S45" s="153"/>
      <c r="T45" s="153"/>
      <c r="U45" s="153"/>
      <c r="V45" s="182"/>
      <c r="W45" s="182"/>
      <c r="X45" s="182"/>
      <c r="Y45" s="182"/>
      <c r="Z45" s="182"/>
      <c r="AA45" s="182"/>
      <c r="AB45" s="217"/>
      <c r="AC45" s="141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227"/>
    </row>
    <row r="46" customFormat="false" ht="13.2" hidden="false" customHeight="false" outlineLevel="0" collapsed="false">
      <c r="A46" s="181" t="s">
        <v>182</v>
      </c>
      <c r="B46" s="181"/>
      <c r="C46" s="181"/>
      <c r="D46" s="182"/>
      <c r="E46" s="153" t="s">
        <v>153</v>
      </c>
      <c r="F46" s="183"/>
      <c r="G46" s="241"/>
      <c r="H46" s="241"/>
      <c r="I46" s="241"/>
      <c r="J46" s="242" t="n">
        <f aca="false">F46*G46</f>
        <v>0</v>
      </c>
      <c r="K46" s="242"/>
      <c r="L46" s="242"/>
      <c r="M46" s="242"/>
      <c r="N46" s="241"/>
      <c r="O46" s="241"/>
      <c r="P46" s="241"/>
      <c r="Q46" s="241"/>
      <c r="R46" s="241"/>
      <c r="S46" s="153"/>
      <c r="T46" s="153"/>
      <c r="U46" s="153"/>
      <c r="V46" s="182"/>
      <c r="W46" s="182"/>
      <c r="X46" s="182"/>
      <c r="Y46" s="182"/>
      <c r="Z46" s="182"/>
      <c r="AA46" s="182"/>
      <c r="AB46" s="208"/>
      <c r="AC46" s="210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2"/>
    </row>
    <row r="47" customFormat="false" ht="13.2" hidden="false" customHeight="false" outlineLevel="0" collapsed="false">
      <c r="A47" s="181"/>
      <c r="B47" s="181"/>
      <c r="C47" s="181"/>
      <c r="D47" s="182"/>
      <c r="E47" s="153"/>
      <c r="F47" s="183"/>
      <c r="G47" s="241"/>
      <c r="H47" s="241"/>
      <c r="I47" s="241"/>
      <c r="J47" s="242" t="n">
        <f aca="false">F47*G47</f>
        <v>0</v>
      </c>
      <c r="K47" s="242"/>
      <c r="L47" s="242"/>
      <c r="M47" s="242"/>
      <c r="N47" s="241"/>
      <c r="O47" s="241"/>
      <c r="P47" s="241"/>
      <c r="Q47" s="241"/>
      <c r="R47" s="241"/>
      <c r="S47" s="153" t="s">
        <v>183</v>
      </c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</row>
    <row r="48" customFormat="false" ht="13.2" hidden="false" customHeight="false" outlineLevel="0" collapsed="false">
      <c r="A48" s="181" t="s">
        <v>235</v>
      </c>
      <c r="B48" s="181"/>
      <c r="C48" s="181"/>
      <c r="D48" s="182" t="s">
        <v>236</v>
      </c>
      <c r="E48" s="153" t="s">
        <v>153</v>
      </c>
      <c r="F48" s="183" t="n">
        <v>1</v>
      </c>
      <c r="G48" s="241" t="n">
        <v>5000</v>
      </c>
      <c r="H48" s="241"/>
      <c r="I48" s="241"/>
      <c r="J48" s="242" t="n">
        <f aca="false">F48*G48</f>
        <v>5000</v>
      </c>
      <c r="K48" s="242"/>
      <c r="L48" s="242"/>
      <c r="M48" s="242"/>
      <c r="N48" s="241"/>
      <c r="O48" s="241"/>
      <c r="P48" s="241"/>
      <c r="Q48" s="241"/>
      <c r="R48" s="241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</row>
    <row r="49" customFormat="false" ht="13.2" hidden="false" customHeight="false" outlineLevel="0" collapsed="false">
      <c r="A49" s="181"/>
      <c r="B49" s="181"/>
      <c r="C49" s="181"/>
      <c r="D49" s="182"/>
      <c r="E49" s="153"/>
      <c r="F49" s="183"/>
      <c r="G49" s="241"/>
      <c r="H49" s="241"/>
      <c r="I49" s="241"/>
      <c r="J49" s="242" t="n">
        <f aca="false">F49*G49</f>
        <v>0</v>
      </c>
      <c r="K49" s="242"/>
      <c r="L49" s="242"/>
      <c r="M49" s="242"/>
      <c r="N49" s="241"/>
      <c r="O49" s="241"/>
      <c r="P49" s="241"/>
      <c r="Q49" s="241"/>
      <c r="R49" s="241"/>
      <c r="S49" s="142"/>
      <c r="T49" s="143"/>
      <c r="U49" s="143"/>
      <c r="V49" s="143"/>
      <c r="W49" s="186" t="s">
        <v>184</v>
      </c>
      <c r="X49" s="186"/>
      <c r="Y49" s="186"/>
      <c r="Z49" s="143"/>
      <c r="AA49" s="143"/>
      <c r="AB49" s="143"/>
      <c r="AC49" s="185"/>
      <c r="AD49" s="185"/>
      <c r="AE49" s="205"/>
      <c r="AF49" s="205"/>
      <c r="AG49" s="205"/>
      <c r="AH49" s="186" t="s">
        <v>185</v>
      </c>
      <c r="AI49" s="186"/>
      <c r="AJ49" s="186"/>
      <c r="AK49" s="205"/>
      <c r="AL49" s="205"/>
      <c r="AM49" s="205"/>
      <c r="AN49" s="144"/>
    </row>
    <row r="50" customFormat="false" ht="13.2" hidden="false" customHeight="false" outlineLevel="0" collapsed="false">
      <c r="A50" s="181"/>
      <c r="B50" s="181"/>
      <c r="C50" s="181"/>
      <c r="D50" s="182"/>
      <c r="E50" s="153"/>
      <c r="F50" s="183"/>
      <c r="G50" s="241"/>
      <c r="H50" s="241"/>
      <c r="I50" s="241"/>
      <c r="J50" s="242" t="n">
        <f aca="false">F50*G50</f>
        <v>0</v>
      </c>
      <c r="K50" s="242"/>
      <c r="L50" s="242"/>
      <c r="M50" s="242"/>
      <c r="N50" s="241"/>
      <c r="O50" s="241"/>
      <c r="P50" s="241"/>
      <c r="Q50" s="241"/>
      <c r="R50" s="241"/>
      <c r="S50" s="208"/>
      <c r="T50" s="210"/>
      <c r="U50" s="210"/>
      <c r="V50" s="210"/>
      <c r="W50" s="186"/>
      <c r="X50" s="186"/>
      <c r="Y50" s="186"/>
      <c r="Z50" s="210"/>
      <c r="AA50" s="210"/>
      <c r="AB50" s="210"/>
      <c r="AC50" s="185"/>
      <c r="AD50" s="185"/>
      <c r="AE50" s="211"/>
      <c r="AF50" s="211"/>
      <c r="AG50" s="211"/>
      <c r="AH50" s="186"/>
      <c r="AI50" s="186"/>
      <c r="AJ50" s="186"/>
      <c r="AK50" s="211"/>
      <c r="AL50" s="211"/>
      <c r="AM50" s="211"/>
      <c r="AN50" s="212"/>
    </row>
    <row r="51" customFormat="false" ht="13.2" hidden="false" customHeight="false" outlineLevel="0" collapsed="false">
      <c r="A51" s="181"/>
      <c r="B51" s="181"/>
      <c r="C51" s="181"/>
      <c r="D51" s="182"/>
      <c r="E51" s="153"/>
      <c r="F51" s="183"/>
      <c r="G51" s="241"/>
      <c r="H51" s="241"/>
      <c r="I51" s="241"/>
      <c r="J51" s="242" t="n">
        <f aca="false">F51*G51</f>
        <v>0</v>
      </c>
      <c r="K51" s="242"/>
      <c r="L51" s="242"/>
      <c r="M51" s="242"/>
      <c r="N51" s="241"/>
      <c r="O51" s="241"/>
      <c r="P51" s="241"/>
      <c r="Q51" s="241"/>
      <c r="R51" s="241"/>
      <c r="S51" s="154" t="s">
        <v>43</v>
      </c>
      <c r="T51" s="154"/>
      <c r="U51" s="154"/>
      <c r="V51" s="143"/>
      <c r="W51" s="143"/>
      <c r="X51" s="143"/>
      <c r="Y51" s="143"/>
      <c r="Z51" s="143"/>
      <c r="AA51" s="143"/>
      <c r="AB51" s="143"/>
      <c r="AC51" s="143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27"/>
    </row>
    <row r="52" customFormat="false" ht="13.2" hidden="false" customHeight="false" outlineLevel="0" collapsed="false">
      <c r="A52" s="181" t="s">
        <v>186</v>
      </c>
      <c r="B52" s="181"/>
      <c r="C52" s="181"/>
      <c r="D52" s="182"/>
      <c r="E52" s="153" t="s">
        <v>153</v>
      </c>
      <c r="F52" s="183"/>
      <c r="G52" s="241"/>
      <c r="H52" s="241"/>
      <c r="I52" s="241"/>
      <c r="J52" s="242" t="n">
        <f aca="false">F52*G52</f>
        <v>0</v>
      </c>
      <c r="K52" s="242"/>
      <c r="L52" s="242"/>
      <c r="M52" s="242"/>
      <c r="N52" s="241"/>
      <c r="O52" s="241"/>
      <c r="P52" s="241"/>
      <c r="Q52" s="241"/>
      <c r="R52" s="241"/>
      <c r="S52" s="154"/>
      <c r="T52" s="154"/>
      <c r="U52" s="154"/>
      <c r="V52" s="210"/>
      <c r="W52" s="210"/>
      <c r="X52" s="210"/>
      <c r="Y52" s="210"/>
      <c r="Z52" s="210"/>
      <c r="AA52" s="210"/>
      <c r="AB52" s="210"/>
      <c r="AC52" s="210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27"/>
    </row>
    <row r="53" customFormat="false" ht="13.2" hidden="false" customHeight="false" outlineLevel="0" collapsed="false">
      <c r="A53" s="153" t="s">
        <v>187</v>
      </c>
      <c r="B53" s="153"/>
      <c r="C53" s="153"/>
      <c r="D53" s="153"/>
      <c r="E53" s="153"/>
      <c r="F53" s="183"/>
      <c r="G53" s="241"/>
      <c r="H53" s="241"/>
      <c r="I53" s="241"/>
      <c r="J53" s="241" t="n">
        <f aca="false">SUM(J10:M52)</f>
        <v>331500</v>
      </c>
      <c r="K53" s="241"/>
      <c r="L53" s="241"/>
      <c r="M53" s="241"/>
      <c r="N53" s="241"/>
      <c r="O53" s="241"/>
      <c r="P53" s="241"/>
      <c r="Q53" s="241"/>
      <c r="R53" s="241"/>
      <c r="S53" s="217"/>
      <c r="T53" s="245" t="s">
        <v>237</v>
      </c>
      <c r="U53" s="245"/>
      <c r="V53" s="245"/>
      <c r="W53" s="245"/>
      <c r="X53" s="245"/>
      <c r="Y53" s="245"/>
      <c r="Z53" s="245"/>
      <c r="AA53" s="245"/>
      <c r="AB53" s="245"/>
      <c r="AC53" s="245"/>
      <c r="AD53" s="245"/>
      <c r="AE53" s="245"/>
      <c r="AF53" s="245"/>
      <c r="AG53" s="245"/>
      <c r="AH53" s="245"/>
      <c r="AI53" s="245"/>
      <c r="AJ53" s="245"/>
      <c r="AK53" s="245"/>
      <c r="AL53" s="245"/>
      <c r="AM53" s="245"/>
      <c r="AN53" s="227"/>
    </row>
    <row r="54" customFormat="false" ht="13.2" hidden="false" customHeight="false" outlineLevel="0" collapsed="false">
      <c r="A54" s="153"/>
      <c r="B54" s="153"/>
      <c r="C54" s="153"/>
      <c r="D54" s="153"/>
      <c r="E54" s="153"/>
      <c r="F54" s="183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17"/>
      <c r="T54" s="245"/>
      <c r="U54" s="245"/>
      <c r="V54" s="245"/>
      <c r="W54" s="245"/>
      <c r="X54" s="245"/>
      <c r="Y54" s="245"/>
      <c r="Z54" s="245"/>
      <c r="AA54" s="245"/>
      <c r="AB54" s="245"/>
      <c r="AC54" s="245"/>
      <c r="AD54" s="245"/>
      <c r="AE54" s="245"/>
      <c r="AF54" s="245"/>
      <c r="AG54" s="245"/>
      <c r="AH54" s="245"/>
      <c r="AI54" s="245"/>
      <c r="AJ54" s="245"/>
      <c r="AK54" s="245"/>
      <c r="AL54" s="245"/>
      <c r="AM54" s="245"/>
      <c r="AN54" s="227"/>
    </row>
    <row r="55" customFormat="false" ht="13.5" hidden="false" customHeight="true" outlineLevel="0" collapsed="false">
      <c r="A55" s="181" t="s">
        <v>188</v>
      </c>
      <c r="B55" s="181"/>
      <c r="C55" s="181"/>
      <c r="D55" s="182"/>
      <c r="E55" s="153" t="s">
        <v>189</v>
      </c>
      <c r="F55" s="183" t="n">
        <v>1</v>
      </c>
      <c r="G55" s="241" t="n">
        <v>10000</v>
      </c>
      <c r="H55" s="241"/>
      <c r="I55" s="241"/>
      <c r="J55" s="242" t="n">
        <f aca="false">F55*G55</f>
        <v>10000</v>
      </c>
      <c r="K55" s="242"/>
      <c r="L55" s="242"/>
      <c r="M55" s="242"/>
      <c r="N55" s="241"/>
      <c r="O55" s="241"/>
      <c r="P55" s="241"/>
      <c r="Q55" s="241"/>
      <c r="R55" s="241"/>
      <c r="S55" s="217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227"/>
    </row>
    <row r="56" customFormat="false" ht="13.2" hidden="false" customHeight="false" outlineLevel="0" collapsed="false">
      <c r="A56" s="181" t="s">
        <v>190</v>
      </c>
      <c r="B56" s="181"/>
      <c r="C56" s="181"/>
      <c r="D56" s="182"/>
      <c r="E56" s="153" t="s">
        <v>191</v>
      </c>
      <c r="F56" s="183"/>
      <c r="G56" s="241"/>
      <c r="H56" s="241"/>
      <c r="I56" s="241"/>
      <c r="J56" s="242" t="n">
        <f aca="false">F56*G56</f>
        <v>0</v>
      </c>
      <c r="K56" s="242"/>
      <c r="L56" s="242"/>
      <c r="M56" s="242"/>
      <c r="N56" s="241"/>
      <c r="O56" s="241"/>
      <c r="P56" s="241"/>
      <c r="Q56" s="241"/>
      <c r="R56" s="241"/>
      <c r="S56" s="217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27"/>
    </row>
    <row r="57" customFormat="false" ht="13.5" hidden="false" customHeight="true" outlineLevel="0" collapsed="false">
      <c r="A57" s="181" t="s">
        <v>192</v>
      </c>
      <c r="B57" s="181"/>
      <c r="C57" s="181"/>
      <c r="D57" s="182"/>
      <c r="E57" s="153" t="s">
        <v>191</v>
      </c>
      <c r="F57" s="183"/>
      <c r="G57" s="241"/>
      <c r="H57" s="241"/>
      <c r="I57" s="241"/>
      <c r="J57" s="242" t="n">
        <f aca="false">F57*G57</f>
        <v>0</v>
      </c>
      <c r="K57" s="242"/>
      <c r="L57" s="242"/>
      <c r="M57" s="242"/>
      <c r="N57" s="241"/>
      <c r="O57" s="241"/>
      <c r="P57" s="241"/>
      <c r="Q57" s="241"/>
      <c r="R57" s="241"/>
      <c r="S57" s="217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227"/>
    </row>
    <row r="58" customFormat="false" ht="13.5" hidden="false" customHeight="true" outlineLevel="0" collapsed="false">
      <c r="A58" s="181" t="s">
        <v>193</v>
      </c>
      <c r="B58" s="181"/>
      <c r="C58" s="181"/>
      <c r="D58" s="182"/>
      <c r="E58" s="153" t="s">
        <v>191</v>
      </c>
      <c r="F58" s="183" t="n">
        <v>1</v>
      </c>
      <c r="G58" s="241" t="n">
        <v>9000</v>
      </c>
      <c r="H58" s="241"/>
      <c r="I58" s="241"/>
      <c r="J58" s="242" t="n">
        <f aca="false">F58*G58</f>
        <v>9000</v>
      </c>
      <c r="K58" s="242"/>
      <c r="L58" s="242"/>
      <c r="M58" s="242"/>
      <c r="N58" s="241"/>
      <c r="O58" s="241"/>
      <c r="P58" s="241"/>
      <c r="Q58" s="241"/>
      <c r="R58" s="241"/>
      <c r="S58" s="217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27"/>
    </row>
    <row r="59" customFormat="false" ht="13.5" hidden="false" customHeight="true" outlineLevel="0" collapsed="false">
      <c r="A59" s="181" t="s">
        <v>194</v>
      </c>
      <c r="B59" s="181"/>
      <c r="C59" s="181"/>
      <c r="D59" s="182"/>
      <c r="E59" s="153" t="s">
        <v>191</v>
      </c>
      <c r="F59" s="183" t="n">
        <v>1</v>
      </c>
      <c r="G59" s="241" t="n">
        <v>9000</v>
      </c>
      <c r="H59" s="241"/>
      <c r="I59" s="241"/>
      <c r="J59" s="242" t="n">
        <f aca="false">F59*G59</f>
        <v>9000</v>
      </c>
      <c r="K59" s="242"/>
      <c r="L59" s="242"/>
      <c r="M59" s="242"/>
      <c r="N59" s="241"/>
      <c r="O59" s="241"/>
      <c r="P59" s="241"/>
      <c r="Q59" s="241"/>
      <c r="R59" s="241"/>
      <c r="S59" s="217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227"/>
    </row>
    <row r="60" customFormat="false" ht="13.5" hidden="false" customHeight="true" outlineLevel="0" collapsed="false">
      <c r="A60" s="181" t="s">
        <v>195</v>
      </c>
      <c r="B60" s="181"/>
      <c r="C60" s="181"/>
      <c r="D60" s="182"/>
      <c r="E60" s="153" t="s">
        <v>191</v>
      </c>
      <c r="F60" s="183"/>
      <c r="G60" s="241"/>
      <c r="H60" s="241"/>
      <c r="I60" s="241"/>
      <c r="J60" s="242" t="n">
        <f aca="false">F60*G60</f>
        <v>0</v>
      </c>
      <c r="K60" s="242"/>
      <c r="L60" s="242"/>
      <c r="M60" s="242"/>
      <c r="N60" s="241"/>
      <c r="O60" s="241"/>
      <c r="P60" s="241"/>
      <c r="Q60" s="241"/>
      <c r="R60" s="241"/>
      <c r="S60" s="217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27"/>
    </row>
    <row r="61" customFormat="false" ht="13.5" hidden="false" customHeight="true" outlineLevel="0" collapsed="false">
      <c r="A61" s="181" t="s">
        <v>196</v>
      </c>
      <c r="B61" s="181"/>
      <c r="C61" s="181"/>
      <c r="D61" s="179" t="s">
        <v>197</v>
      </c>
      <c r="E61" s="153" t="s">
        <v>191</v>
      </c>
      <c r="F61" s="183" t="n">
        <v>18</v>
      </c>
      <c r="G61" s="241" t="n">
        <v>2000</v>
      </c>
      <c r="H61" s="241"/>
      <c r="I61" s="241"/>
      <c r="J61" s="242" t="n">
        <f aca="false">F61*G61</f>
        <v>36000</v>
      </c>
      <c r="K61" s="242"/>
      <c r="L61" s="242"/>
      <c r="M61" s="242"/>
      <c r="N61" s="241"/>
      <c r="O61" s="241"/>
      <c r="P61" s="241"/>
      <c r="Q61" s="241"/>
      <c r="R61" s="241"/>
      <c r="S61" s="217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227"/>
    </row>
    <row r="62" customFormat="false" ht="13.5" hidden="false" customHeight="true" outlineLevel="0" collapsed="false">
      <c r="A62" s="181" t="s">
        <v>191</v>
      </c>
      <c r="B62" s="181"/>
      <c r="C62" s="181"/>
      <c r="D62" s="179" t="s">
        <v>198</v>
      </c>
      <c r="E62" s="153" t="s">
        <v>191</v>
      </c>
      <c r="F62" s="183" t="n">
        <v>5</v>
      </c>
      <c r="G62" s="241" t="n">
        <v>1500</v>
      </c>
      <c r="H62" s="241"/>
      <c r="I62" s="241"/>
      <c r="J62" s="242" t="n">
        <f aca="false">F62*G62</f>
        <v>7500</v>
      </c>
      <c r="K62" s="242"/>
      <c r="L62" s="242"/>
      <c r="M62" s="242"/>
      <c r="N62" s="241"/>
      <c r="O62" s="241"/>
      <c r="P62" s="241"/>
      <c r="Q62" s="241"/>
      <c r="R62" s="241"/>
      <c r="S62" s="217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27"/>
    </row>
    <row r="63" customFormat="false" ht="13.5" hidden="false" customHeight="true" outlineLevel="0" collapsed="false">
      <c r="A63" s="181" t="s">
        <v>199</v>
      </c>
      <c r="B63" s="181"/>
      <c r="C63" s="181"/>
      <c r="D63" s="182"/>
      <c r="E63" s="153" t="s">
        <v>191</v>
      </c>
      <c r="F63" s="183" t="n">
        <v>45</v>
      </c>
      <c r="G63" s="241" t="n">
        <v>3000</v>
      </c>
      <c r="H63" s="241"/>
      <c r="I63" s="241"/>
      <c r="J63" s="242" t="n">
        <f aca="false">F63*G63</f>
        <v>135000</v>
      </c>
      <c r="K63" s="242"/>
      <c r="L63" s="242"/>
      <c r="M63" s="242"/>
      <c r="N63" s="241"/>
      <c r="O63" s="241"/>
      <c r="P63" s="241"/>
      <c r="Q63" s="241"/>
      <c r="R63" s="241"/>
      <c r="S63" s="217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227"/>
    </row>
    <row r="64" customFormat="false" ht="13.5" hidden="false" customHeight="true" outlineLevel="0" collapsed="false">
      <c r="A64" s="181" t="s">
        <v>191</v>
      </c>
      <c r="B64" s="181"/>
      <c r="C64" s="181"/>
      <c r="D64" s="182"/>
      <c r="E64" s="153" t="s">
        <v>191</v>
      </c>
      <c r="F64" s="183"/>
      <c r="G64" s="241"/>
      <c r="H64" s="241"/>
      <c r="I64" s="241"/>
      <c r="J64" s="242" t="n">
        <f aca="false">F64*G64</f>
        <v>0</v>
      </c>
      <c r="K64" s="242"/>
      <c r="L64" s="242"/>
      <c r="M64" s="242"/>
      <c r="N64" s="241"/>
      <c r="O64" s="241"/>
      <c r="P64" s="241"/>
      <c r="Q64" s="241"/>
      <c r="R64" s="241"/>
      <c r="S64" s="217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27"/>
    </row>
    <row r="65" customFormat="false" ht="13.2" hidden="false" customHeight="false" outlineLevel="0" collapsed="false">
      <c r="A65" s="181" t="s">
        <v>200</v>
      </c>
      <c r="B65" s="181"/>
      <c r="C65" s="181"/>
      <c r="D65" s="182"/>
      <c r="E65" s="153" t="s">
        <v>201</v>
      </c>
      <c r="F65" s="183" t="n">
        <v>1</v>
      </c>
      <c r="G65" s="241" t="n">
        <v>30000</v>
      </c>
      <c r="H65" s="241"/>
      <c r="I65" s="241"/>
      <c r="J65" s="242" t="n">
        <f aca="false">F65*G65</f>
        <v>30000</v>
      </c>
      <c r="K65" s="242"/>
      <c r="L65" s="242"/>
      <c r="M65" s="242"/>
      <c r="N65" s="241"/>
      <c r="O65" s="241"/>
      <c r="P65" s="241"/>
      <c r="Q65" s="241"/>
      <c r="R65" s="241"/>
      <c r="S65" s="217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227"/>
    </row>
    <row r="66" customFormat="false" ht="13.2" hidden="false" customHeight="false" outlineLevel="0" collapsed="false">
      <c r="A66" s="181" t="s">
        <v>202</v>
      </c>
      <c r="B66" s="181"/>
      <c r="C66" s="181"/>
      <c r="D66" s="182"/>
      <c r="E66" s="153" t="s">
        <v>142</v>
      </c>
      <c r="F66" s="183"/>
      <c r="G66" s="241"/>
      <c r="H66" s="241"/>
      <c r="I66" s="241"/>
      <c r="J66" s="242" t="n">
        <f aca="false">F66*G66</f>
        <v>0</v>
      </c>
      <c r="K66" s="242"/>
      <c r="L66" s="242"/>
      <c r="M66" s="242"/>
      <c r="N66" s="241"/>
      <c r="O66" s="241"/>
      <c r="P66" s="241"/>
      <c r="Q66" s="241"/>
      <c r="R66" s="241"/>
      <c r="S66" s="217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27"/>
    </row>
    <row r="67" customFormat="false" ht="13.2" hidden="false" customHeight="false" outlineLevel="0" collapsed="false">
      <c r="A67" s="181" t="s">
        <v>203</v>
      </c>
      <c r="B67" s="181"/>
      <c r="C67" s="181"/>
      <c r="D67" s="228" t="s">
        <v>204</v>
      </c>
      <c r="E67" s="153" t="s">
        <v>205</v>
      </c>
      <c r="F67" s="183" t="n">
        <v>25</v>
      </c>
      <c r="G67" s="241" t="n">
        <v>1000</v>
      </c>
      <c r="H67" s="241"/>
      <c r="I67" s="241"/>
      <c r="J67" s="242" t="n">
        <f aca="false">F67*G67</f>
        <v>25000</v>
      </c>
      <c r="K67" s="242"/>
      <c r="L67" s="242"/>
      <c r="M67" s="242"/>
      <c r="N67" s="241"/>
      <c r="O67" s="241"/>
      <c r="P67" s="241"/>
      <c r="Q67" s="241"/>
      <c r="R67" s="241"/>
      <c r="S67" s="217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227"/>
    </row>
    <row r="68" customFormat="false" ht="13.5" hidden="false" customHeight="true" outlineLevel="0" collapsed="false">
      <c r="A68" s="181" t="s">
        <v>206</v>
      </c>
      <c r="B68" s="181"/>
      <c r="C68" s="181"/>
      <c r="D68" s="228" t="s">
        <v>204</v>
      </c>
      <c r="E68" s="153" t="s">
        <v>191</v>
      </c>
      <c r="F68" s="183" t="n">
        <v>25</v>
      </c>
      <c r="G68" s="241" t="n">
        <v>1000</v>
      </c>
      <c r="H68" s="241"/>
      <c r="I68" s="241"/>
      <c r="J68" s="242" t="n">
        <f aca="false">F68*G68</f>
        <v>25000</v>
      </c>
      <c r="K68" s="242"/>
      <c r="L68" s="242"/>
      <c r="M68" s="242"/>
      <c r="N68" s="241"/>
      <c r="O68" s="241"/>
      <c r="P68" s="241"/>
      <c r="Q68" s="241"/>
      <c r="R68" s="241"/>
      <c r="S68" s="217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27"/>
    </row>
    <row r="69" customFormat="false" ht="13.5" hidden="false" customHeight="true" outlineLevel="0" collapsed="false">
      <c r="A69" s="181" t="s">
        <v>207</v>
      </c>
      <c r="B69" s="181"/>
      <c r="C69" s="181"/>
      <c r="D69" s="182"/>
      <c r="E69" s="153" t="s">
        <v>208</v>
      </c>
      <c r="F69" s="183"/>
      <c r="G69" s="241"/>
      <c r="H69" s="241"/>
      <c r="I69" s="241"/>
      <c r="J69" s="242" t="n">
        <f aca="false">F69*G69</f>
        <v>0</v>
      </c>
      <c r="K69" s="242"/>
      <c r="L69" s="242"/>
      <c r="M69" s="242"/>
      <c r="N69" s="241"/>
      <c r="O69" s="241"/>
      <c r="P69" s="241"/>
      <c r="Q69" s="241"/>
      <c r="R69" s="241"/>
      <c r="S69" s="217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38"/>
      <c r="AE69" s="138"/>
      <c r="AF69" s="138"/>
      <c r="AG69" s="138"/>
      <c r="AH69" s="138"/>
      <c r="AI69" s="138"/>
      <c r="AJ69" s="138"/>
      <c r="AK69" s="138"/>
      <c r="AL69" s="138"/>
      <c r="AM69" s="138"/>
      <c r="AN69" s="227"/>
    </row>
    <row r="70" customFormat="false" ht="13.2" hidden="false" customHeight="false" outlineLevel="0" collapsed="false">
      <c r="A70" s="181" t="s">
        <v>209</v>
      </c>
      <c r="B70" s="181"/>
      <c r="C70" s="181"/>
      <c r="D70" s="182"/>
      <c r="E70" s="153" t="s">
        <v>189</v>
      </c>
      <c r="F70" s="183"/>
      <c r="G70" s="241"/>
      <c r="H70" s="241"/>
      <c r="I70" s="241"/>
      <c r="J70" s="242" t="n">
        <f aca="false">F70*G70</f>
        <v>0</v>
      </c>
      <c r="K70" s="242"/>
      <c r="L70" s="242"/>
      <c r="M70" s="242"/>
      <c r="N70" s="241"/>
      <c r="O70" s="241"/>
      <c r="P70" s="241"/>
      <c r="Q70" s="241"/>
      <c r="R70" s="241"/>
      <c r="S70" s="217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27"/>
    </row>
    <row r="71" customFormat="false" ht="13.5" hidden="false" customHeight="true" outlineLevel="0" collapsed="false">
      <c r="A71" s="181" t="s">
        <v>210</v>
      </c>
      <c r="B71" s="181"/>
      <c r="C71" s="181"/>
      <c r="D71" s="182"/>
      <c r="E71" s="153" t="s">
        <v>201</v>
      </c>
      <c r="F71" s="183"/>
      <c r="G71" s="241"/>
      <c r="H71" s="241"/>
      <c r="I71" s="241"/>
      <c r="J71" s="242" t="n">
        <f aca="false">F71*G71</f>
        <v>0</v>
      </c>
      <c r="K71" s="242"/>
      <c r="L71" s="242"/>
      <c r="M71" s="242"/>
      <c r="N71" s="241"/>
      <c r="O71" s="241"/>
      <c r="P71" s="241"/>
      <c r="Q71" s="241"/>
      <c r="R71" s="241"/>
      <c r="S71" s="217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38"/>
      <c r="AE71" s="138"/>
      <c r="AF71" s="138"/>
      <c r="AG71" s="138"/>
      <c r="AH71" s="138"/>
      <c r="AI71" s="138"/>
      <c r="AJ71" s="138"/>
      <c r="AK71" s="138"/>
      <c r="AL71" s="138"/>
      <c r="AM71" s="138"/>
      <c r="AN71" s="227"/>
    </row>
    <row r="72" customFormat="false" ht="13.5" hidden="false" customHeight="true" outlineLevel="0" collapsed="false">
      <c r="A72" s="181" t="s">
        <v>211</v>
      </c>
      <c r="B72" s="181"/>
      <c r="C72" s="181"/>
      <c r="D72" s="182"/>
      <c r="E72" s="153" t="s">
        <v>191</v>
      </c>
      <c r="F72" s="183"/>
      <c r="G72" s="241"/>
      <c r="H72" s="241"/>
      <c r="I72" s="241"/>
      <c r="J72" s="242" t="n">
        <f aca="false">F72*G72</f>
        <v>0</v>
      </c>
      <c r="K72" s="242"/>
      <c r="L72" s="242"/>
      <c r="M72" s="242"/>
      <c r="N72" s="241"/>
      <c r="O72" s="241"/>
      <c r="P72" s="241"/>
      <c r="Q72" s="241"/>
      <c r="R72" s="241"/>
      <c r="S72" s="217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27"/>
    </row>
    <row r="73" customFormat="false" ht="13.5" hidden="false" customHeight="true" outlineLevel="0" collapsed="false">
      <c r="A73" s="181" t="s">
        <v>212</v>
      </c>
      <c r="B73" s="181"/>
      <c r="C73" s="181"/>
      <c r="D73" s="182"/>
      <c r="E73" s="153" t="s">
        <v>205</v>
      </c>
      <c r="F73" s="183"/>
      <c r="G73" s="241"/>
      <c r="H73" s="241"/>
      <c r="I73" s="241"/>
      <c r="J73" s="242" t="n">
        <f aca="false">F73*G73</f>
        <v>0</v>
      </c>
      <c r="K73" s="242"/>
      <c r="L73" s="242"/>
      <c r="M73" s="242"/>
      <c r="N73" s="241"/>
      <c r="O73" s="241"/>
      <c r="P73" s="241"/>
      <c r="Q73" s="241"/>
      <c r="R73" s="241"/>
      <c r="S73" s="217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38"/>
      <c r="AE73" s="138"/>
      <c r="AF73" s="138"/>
      <c r="AG73" s="138"/>
      <c r="AH73" s="138"/>
      <c r="AI73" s="138"/>
      <c r="AJ73" s="138"/>
      <c r="AK73" s="138"/>
      <c r="AL73" s="138"/>
      <c r="AM73" s="138"/>
      <c r="AN73" s="227"/>
    </row>
    <row r="74" customFormat="false" ht="13.5" hidden="false" customHeight="true" outlineLevel="0" collapsed="false">
      <c r="A74" s="181"/>
      <c r="B74" s="181"/>
      <c r="C74" s="181"/>
      <c r="D74" s="182"/>
      <c r="E74" s="182"/>
      <c r="F74" s="183"/>
      <c r="G74" s="241"/>
      <c r="H74" s="241"/>
      <c r="I74" s="241"/>
      <c r="J74" s="242" t="n">
        <f aca="false">F74*G74</f>
        <v>0</v>
      </c>
      <c r="K74" s="242"/>
      <c r="L74" s="242"/>
      <c r="M74" s="242"/>
      <c r="N74" s="241"/>
      <c r="O74" s="241"/>
      <c r="P74" s="241"/>
      <c r="Q74" s="241"/>
      <c r="R74" s="241"/>
      <c r="S74" s="217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27"/>
    </row>
    <row r="75" customFormat="false" ht="13.5" hidden="false" customHeight="true" outlineLevel="0" collapsed="false">
      <c r="A75" s="181"/>
      <c r="B75" s="181"/>
      <c r="C75" s="181"/>
      <c r="D75" s="182"/>
      <c r="E75" s="182"/>
      <c r="F75" s="183"/>
      <c r="G75" s="241"/>
      <c r="H75" s="241"/>
      <c r="I75" s="241"/>
      <c r="J75" s="242" t="n">
        <f aca="false">F75*G75</f>
        <v>0</v>
      </c>
      <c r="K75" s="242"/>
      <c r="L75" s="242"/>
      <c r="M75" s="242"/>
      <c r="N75" s="241"/>
      <c r="O75" s="241"/>
      <c r="P75" s="241"/>
      <c r="Q75" s="241"/>
      <c r="R75" s="241"/>
      <c r="S75" s="217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38"/>
      <c r="AE75" s="138"/>
      <c r="AF75" s="138"/>
      <c r="AG75" s="138"/>
      <c r="AH75" s="138"/>
      <c r="AI75" s="138"/>
      <c r="AJ75" s="138"/>
      <c r="AK75" s="138"/>
      <c r="AL75" s="138"/>
      <c r="AM75" s="138"/>
      <c r="AN75" s="227"/>
    </row>
    <row r="76" customFormat="false" ht="13.2" hidden="false" customHeight="false" outlineLevel="0" collapsed="false">
      <c r="A76" s="181"/>
      <c r="B76" s="181"/>
      <c r="C76" s="181"/>
      <c r="D76" s="182"/>
      <c r="E76" s="182"/>
      <c r="F76" s="183"/>
      <c r="G76" s="241"/>
      <c r="H76" s="241"/>
      <c r="I76" s="241"/>
      <c r="J76" s="242" t="n">
        <f aca="false">F76*G76</f>
        <v>0</v>
      </c>
      <c r="K76" s="242"/>
      <c r="L76" s="242"/>
      <c r="M76" s="242"/>
      <c r="N76" s="241"/>
      <c r="O76" s="241"/>
      <c r="P76" s="241"/>
      <c r="Q76" s="241"/>
      <c r="R76" s="241"/>
      <c r="S76" s="217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27"/>
    </row>
    <row r="77" customFormat="false" ht="13.2" hidden="false" customHeight="false" outlineLevel="0" collapsed="false">
      <c r="A77" s="153" t="s">
        <v>187</v>
      </c>
      <c r="B77" s="153"/>
      <c r="C77" s="153"/>
      <c r="D77" s="153"/>
      <c r="E77" s="153"/>
      <c r="F77" s="183"/>
      <c r="G77" s="241"/>
      <c r="H77" s="241"/>
      <c r="I77" s="241"/>
      <c r="J77" s="241" t="n">
        <f aca="false">SUM(J55:M76)</f>
        <v>286500</v>
      </c>
      <c r="K77" s="241"/>
      <c r="L77" s="241"/>
      <c r="M77" s="241"/>
      <c r="N77" s="241"/>
      <c r="O77" s="241"/>
      <c r="P77" s="241"/>
      <c r="Q77" s="241"/>
      <c r="R77" s="241"/>
      <c r="S77" s="217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227"/>
    </row>
    <row r="78" customFormat="false" ht="13.2" hidden="false" customHeight="false" outlineLevel="0" collapsed="false">
      <c r="A78" s="153"/>
      <c r="B78" s="153"/>
      <c r="C78" s="153"/>
      <c r="D78" s="153"/>
      <c r="E78" s="153"/>
      <c r="F78" s="183"/>
      <c r="G78" s="241"/>
      <c r="H78" s="241"/>
      <c r="I78" s="241"/>
      <c r="J78" s="241"/>
      <c r="K78" s="241"/>
      <c r="L78" s="241"/>
      <c r="M78" s="241"/>
      <c r="N78" s="241"/>
      <c r="O78" s="241"/>
      <c r="P78" s="241"/>
      <c r="Q78" s="241"/>
      <c r="R78" s="241"/>
      <c r="S78" s="217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27"/>
    </row>
    <row r="79" customFormat="false" ht="13.2" hidden="false" customHeight="false" outlineLevel="0" collapsed="false">
      <c r="A79" s="181" t="s">
        <v>213</v>
      </c>
      <c r="B79" s="181"/>
      <c r="C79" s="181"/>
      <c r="D79" s="182"/>
      <c r="E79" s="182"/>
      <c r="F79" s="183"/>
      <c r="G79" s="241"/>
      <c r="H79" s="241"/>
      <c r="I79" s="241"/>
      <c r="J79" s="242" t="n">
        <v>182000</v>
      </c>
      <c r="K79" s="242"/>
      <c r="L79" s="242"/>
      <c r="M79" s="242"/>
      <c r="N79" s="241"/>
      <c r="O79" s="241"/>
      <c r="P79" s="241"/>
      <c r="Q79" s="241"/>
      <c r="R79" s="241"/>
      <c r="S79" s="217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227"/>
    </row>
    <row r="80" customFormat="false" ht="13.5" hidden="false" customHeight="true" outlineLevel="0" collapsed="false">
      <c r="A80" s="181" t="s">
        <v>214</v>
      </c>
      <c r="B80" s="181"/>
      <c r="C80" s="181"/>
      <c r="D80" s="182"/>
      <c r="E80" s="182"/>
      <c r="F80" s="183"/>
      <c r="G80" s="241"/>
      <c r="H80" s="241"/>
      <c r="I80" s="241"/>
      <c r="J80" s="242" t="n">
        <f aca="false">F80*G80</f>
        <v>0</v>
      </c>
      <c r="K80" s="242"/>
      <c r="L80" s="242"/>
      <c r="M80" s="242"/>
      <c r="N80" s="241"/>
      <c r="O80" s="241"/>
      <c r="P80" s="241"/>
      <c r="Q80" s="241"/>
      <c r="R80" s="241"/>
      <c r="S80" s="208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1"/>
      <c r="AE80" s="211"/>
      <c r="AF80" s="211"/>
      <c r="AG80" s="211"/>
      <c r="AH80" s="211"/>
      <c r="AI80" s="211"/>
      <c r="AJ80" s="211"/>
      <c r="AK80" s="211"/>
      <c r="AL80" s="211"/>
      <c r="AM80" s="211"/>
      <c r="AN80" s="212"/>
    </row>
    <row r="81" customFormat="false" ht="13.5" hidden="false" customHeight="true" outlineLevel="0" collapsed="false">
      <c r="A81" s="153" t="s">
        <v>187</v>
      </c>
      <c r="B81" s="153"/>
      <c r="C81" s="153"/>
      <c r="D81" s="153"/>
      <c r="E81" s="153"/>
      <c r="F81" s="183"/>
      <c r="G81" s="241"/>
      <c r="H81" s="241"/>
      <c r="I81" s="241"/>
      <c r="J81" s="241" t="n">
        <f aca="false">SUM(J79:M80)</f>
        <v>182000</v>
      </c>
      <c r="K81" s="241"/>
      <c r="L81" s="241"/>
      <c r="M81" s="241"/>
      <c r="N81" s="241"/>
      <c r="O81" s="241"/>
      <c r="P81" s="241"/>
      <c r="Q81" s="241"/>
      <c r="R81" s="241"/>
      <c r="S81" s="153" t="s">
        <v>215</v>
      </c>
      <c r="T81" s="153"/>
      <c r="U81" s="153"/>
      <c r="V81" s="153"/>
      <c r="W81" s="153"/>
      <c r="X81" s="153"/>
      <c r="Y81" s="142"/>
      <c r="Z81" s="229"/>
      <c r="AA81" s="229"/>
      <c r="AB81" s="229"/>
      <c r="AC81" s="229"/>
      <c r="AD81" s="229"/>
      <c r="AE81" s="229"/>
      <c r="AF81" s="229"/>
      <c r="AG81" s="229"/>
      <c r="AH81" s="229"/>
      <c r="AI81" s="229"/>
      <c r="AJ81" s="229"/>
      <c r="AK81" s="229"/>
      <c r="AL81" s="229"/>
      <c r="AM81" s="229"/>
      <c r="AN81" s="144"/>
    </row>
    <row r="82" customFormat="false" ht="13.2" hidden="false" customHeight="false" outlineLevel="0" collapsed="false">
      <c r="A82" s="153"/>
      <c r="B82" s="153"/>
      <c r="C82" s="153"/>
      <c r="D82" s="153"/>
      <c r="E82" s="153"/>
      <c r="F82" s="183"/>
      <c r="G82" s="241"/>
      <c r="H82" s="241"/>
      <c r="I82" s="241"/>
      <c r="J82" s="241"/>
      <c r="K82" s="241"/>
      <c r="L82" s="241"/>
      <c r="M82" s="241"/>
      <c r="N82" s="241"/>
      <c r="O82" s="241"/>
      <c r="P82" s="241"/>
      <c r="Q82" s="241"/>
      <c r="R82" s="241"/>
      <c r="S82" s="153"/>
      <c r="T82" s="153"/>
      <c r="U82" s="153"/>
      <c r="V82" s="153"/>
      <c r="W82" s="153"/>
      <c r="X82" s="153"/>
      <c r="Y82" s="217"/>
      <c r="Z82" s="229"/>
      <c r="AA82" s="229"/>
      <c r="AB82" s="229"/>
      <c r="AC82" s="229"/>
      <c r="AD82" s="229"/>
      <c r="AE82" s="229"/>
      <c r="AF82" s="229"/>
      <c r="AG82" s="229"/>
      <c r="AH82" s="229"/>
      <c r="AI82" s="229"/>
      <c r="AJ82" s="229"/>
      <c r="AK82" s="229"/>
      <c r="AL82" s="229"/>
      <c r="AM82" s="229"/>
      <c r="AN82" s="230"/>
    </row>
    <row r="83" customFormat="false" ht="13.5" hidden="false" customHeight="true" outlineLevel="0" collapsed="false">
      <c r="A83" s="175" t="s">
        <v>216</v>
      </c>
      <c r="B83" s="175"/>
      <c r="C83" s="175"/>
      <c r="D83" s="231"/>
      <c r="E83" s="232"/>
      <c r="F83" s="233"/>
      <c r="G83" s="246"/>
      <c r="H83" s="246"/>
      <c r="I83" s="246"/>
      <c r="J83" s="246" t="n">
        <f aca="false">J53+J77+J81</f>
        <v>800000</v>
      </c>
      <c r="K83" s="246"/>
      <c r="L83" s="246"/>
      <c r="M83" s="246"/>
      <c r="N83" s="246"/>
      <c r="O83" s="246"/>
      <c r="P83" s="246"/>
      <c r="Q83" s="246"/>
      <c r="R83" s="246"/>
      <c r="S83" s="153"/>
      <c r="T83" s="153"/>
      <c r="U83" s="153"/>
      <c r="V83" s="153"/>
      <c r="W83" s="153"/>
      <c r="X83" s="153"/>
      <c r="Y83" s="217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0"/>
    </row>
    <row r="84" customFormat="false" ht="13.5" hidden="false" customHeight="true" outlineLevel="0" collapsed="false">
      <c r="A84" s="175"/>
      <c r="B84" s="175"/>
      <c r="C84" s="175"/>
      <c r="D84" s="231"/>
      <c r="E84" s="232"/>
      <c r="F84" s="233"/>
      <c r="G84" s="246"/>
      <c r="H84" s="246"/>
      <c r="I84" s="246"/>
      <c r="J84" s="246"/>
      <c r="K84" s="246"/>
      <c r="L84" s="246"/>
      <c r="M84" s="246"/>
      <c r="N84" s="246"/>
      <c r="O84" s="246"/>
      <c r="P84" s="246"/>
      <c r="Q84" s="246"/>
      <c r="R84" s="246"/>
      <c r="S84" s="153"/>
      <c r="T84" s="153"/>
      <c r="U84" s="153"/>
      <c r="V84" s="153"/>
      <c r="W84" s="153"/>
      <c r="X84" s="153"/>
      <c r="Y84" s="217"/>
      <c r="Z84" s="235" t="s">
        <v>115</v>
      </c>
      <c r="AA84" s="235"/>
      <c r="AB84" s="235"/>
      <c r="AC84" s="235"/>
      <c r="AD84" s="235"/>
      <c r="AE84" s="237" t="s">
        <v>96</v>
      </c>
      <c r="AF84" s="236"/>
      <c r="AG84" s="236"/>
      <c r="AH84" s="236"/>
      <c r="AI84" s="237" t="s">
        <v>96</v>
      </c>
      <c r="AJ84" s="236"/>
      <c r="AK84" s="236"/>
      <c r="AL84" s="236"/>
      <c r="AM84" s="236"/>
      <c r="AN84" s="230"/>
    </row>
    <row r="85" customFormat="false" ht="13.5" hidden="false" customHeight="true" outlineLevel="0" collapsed="false">
      <c r="A85" s="175" t="s">
        <v>217</v>
      </c>
      <c r="B85" s="175"/>
      <c r="C85" s="175"/>
      <c r="D85" s="231"/>
      <c r="E85" s="232"/>
      <c r="F85" s="233"/>
      <c r="G85" s="246"/>
      <c r="H85" s="246"/>
      <c r="I85" s="246"/>
      <c r="J85" s="246" t="n">
        <v>64000</v>
      </c>
      <c r="K85" s="246"/>
      <c r="L85" s="246"/>
      <c r="M85" s="246"/>
      <c r="N85" s="246"/>
      <c r="O85" s="246"/>
      <c r="P85" s="246"/>
      <c r="Q85" s="246"/>
      <c r="R85" s="246"/>
      <c r="S85" s="153"/>
      <c r="T85" s="153"/>
      <c r="U85" s="153"/>
      <c r="V85" s="153"/>
      <c r="W85" s="153"/>
      <c r="X85" s="153"/>
      <c r="Y85" s="217"/>
      <c r="Z85" s="235"/>
      <c r="AA85" s="235"/>
      <c r="AB85" s="235"/>
      <c r="AC85" s="235"/>
      <c r="AD85" s="235"/>
      <c r="AE85" s="237"/>
      <c r="AF85" s="237"/>
      <c r="AG85" s="236"/>
      <c r="AH85" s="236"/>
      <c r="AI85" s="237"/>
      <c r="AJ85" s="237"/>
      <c r="AK85" s="236"/>
      <c r="AL85" s="236"/>
      <c r="AM85" s="236"/>
      <c r="AN85" s="230"/>
    </row>
    <row r="86" customFormat="false" ht="13.5" hidden="false" customHeight="true" outlineLevel="0" collapsed="false">
      <c r="A86" s="175"/>
      <c r="B86" s="175"/>
      <c r="C86" s="175"/>
      <c r="D86" s="231"/>
      <c r="E86" s="232"/>
      <c r="F86" s="233"/>
      <c r="G86" s="246"/>
      <c r="H86" s="246"/>
      <c r="I86" s="246"/>
      <c r="J86" s="246"/>
      <c r="K86" s="246"/>
      <c r="L86" s="246"/>
      <c r="M86" s="246"/>
      <c r="N86" s="246"/>
      <c r="O86" s="246"/>
      <c r="P86" s="246"/>
      <c r="Q86" s="246"/>
      <c r="R86" s="246"/>
      <c r="S86" s="153"/>
      <c r="T86" s="153"/>
      <c r="U86" s="153"/>
      <c r="V86" s="153"/>
      <c r="W86" s="153"/>
      <c r="X86" s="153"/>
      <c r="Y86" s="194" t="s">
        <v>218</v>
      </c>
      <c r="Z86" s="194"/>
      <c r="AA86" s="194"/>
      <c r="AB86" s="194"/>
      <c r="AC86" s="194"/>
      <c r="AD86" s="164"/>
      <c r="AE86" s="164"/>
      <c r="AF86" s="164"/>
      <c r="AG86" s="164"/>
      <c r="AH86" s="164"/>
      <c r="AI86" s="164"/>
      <c r="AJ86" s="164"/>
      <c r="AK86" s="164"/>
      <c r="AL86" s="164"/>
      <c r="AM86" s="195" t="s">
        <v>9</v>
      </c>
      <c r="AN86" s="195"/>
    </row>
    <row r="87" customFormat="false" ht="13.5" hidden="false" customHeight="true" outlineLevel="0" collapsed="false">
      <c r="A87" s="175" t="s">
        <v>219</v>
      </c>
      <c r="B87" s="175"/>
      <c r="C87" s="175"/>
      <c r="D87" s="153"/>
      <c r="E87" s="153"/>
      <c r="F87" s="183"/>
      <c r="G87" s="241"/>
      <c r="H87" s="241"/>
      <c r="I87" s="241"/>
      <c r="J87" s="241" t="n">
        <f aca="false">J83+J85</f>
        <v>864000</v>
      </c>
      <c r="K87" s="241"/>
      <c r="L87" s="241"/>
      <c r="M87" s="241"/>
      <c r="N87" s="241"/>
      <c r="O87" s="241"/>
      <c r="P87" s="241"/>
      <c r="Q87" s="241"/>
      <c r="R87" s="241"/>
      <c r="S87" s="153"/>
      <c r="T87" s="153"/>
      <c r="U87" s="153"/>
      <c r="V87" s="153"/>
      <c r="W87" s="153"/>
      <c r="X87" s="153"/>
      <c r="Y87" s="194"/>
      <c r="Z87" s="194"/>
      <c r="AA87" s="194"/>
      <c r="AB87" s="194"/>
      <c r="AC87" s="194"/>
      <c r="AD87" s="164"/>
      <c r="AE87" s="164"/>
      <c r="AF87" s="164"/>
      <c r="AG87" s="164"/>
      <c r="AH87" s="164"/>
      <c r="AI87" s="164"/>
      <c r="AJ87" s="164"/>
      <c r="AK87" s="164"/>
      <c r="AL87" s="164"/>
      <c r="AM87" s="195"/>
      <c r="AN87" s="195"/>
    </row>
    <row r="88" customFormat="false" ht="13.5" hidden="false" customHeight="true" outlineLevel="0" collapsed="false">
      <c r="A88" s="177"/>
      <c r="B88" s="177"/>
      <c r="C88" s="177"/>
      <c r="D88" s="153"/>
      <c r="E88" s="153"/>
      <c r="F88" s="183"/>
      <c r="G88" s="241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1"/>
      <c r="S88" s="153"/>
      <c r="T88" s="153"/>
      <c r="U88" s="153"/>
      <c r="V88" s="153"/>
      <c r="W88" s="153"/>
      <c r="X88" s="153"/>
      <c r="Y88" s="194"/>
      <c r="Z88" s="194"/>
      <c r="AA88" s="194"/>
      <c r="AB88" s="194"/>
      <c r="AC88" s="194"/>
      <c r="AD88" s="164"/>
      <c r="AE88" s="164"/>
      <c r="AF88" s="164"/>
      <c r="AG88" s="164"/>
      <c r="AH88" s="164"/>
      <c r="AI88" s="164"/>
      <c r="AJ88" s="164"/>
      <c r="AK88" s="164"/>
      <c r="AL88" s="164"/>
      <c r="AM88" s="195"/>
      <c r="AN88" s="195"/>
    </row>
  </sheetData>
  <mergeCells count="488">
    <mergeCell ref="E1:O2"/>
    <mergeCell ref="AH2:AM2"/>
    <mergeCell ref="T3:AC3"/>
    <mergeCell ref="AH3:AM3"/>
    <mergeCell ref="A4:G4"/>
    <mergeCell ref="H4:AN4"/>
    <mergeCell ref="A5:B6"/>
    <mergeCell ref="C5:G6"/>
    <mergeCell ref="I5:R5"/>
    <mergeCell ref="S5:T5"/>
    <mergeCell ref="X5:Y5"/>
    <mergeCell ref="AA5:AD5"/>
    <mergeCell ref="AF5:AH5"/>
    <mergeCell ref="AJ5:AM5"/>
    <mergeCell ref="I6:R6"/>
    <mergeCell ref="S6:T6"/>
    <mergeCell ref="V6:AM7"/>
    <mergeCell ref="B7:C7"/>
    <mergeCell ref="I7:R7"/>
    <mergeCell ref="S7:T7"/>
    <mergeCell ref="A8:C9"/>
    <mergeCell ref="D8:D9"/>
    <mergeCell ref="F8:M8"/>
    <mergeCell ref="N8:R8"/>
    <mergeCell ref="S8:W8"/>
    <mergeCell ref="X8:AB8"/>
    <mergeCell ref="AC8:AG8"/>
    <mergeCell ref="AH8:AN8"/>
    <mergeCell ref="G9:I9"/>
    <mergeCell ref="J9:M9"/>
    <mergeCell ref="O9:R9"/>
    <mergeCell ref="S9:W12"/>
    <mergeCell ref="X9:AB12"/>
    <mergeCell ref="AC9:AG12"/>
    <mergeCell ref="AH9:AN12"/>
    <mergeCell ref="A10:C10"/>
    <mergeCell ref="G10:I10"/>
    <mergeCell ref="J10:M10"/>
    <mergeCell ref="O10:R10"/>
    <mergeCell ref="A11:C11"/>
    <mergeCell ref="G11:I11"/>
    <mergeCell ref="J11:M11"/>
    <mergeCell ref="O11:R11"/>
    <mergeCell ref="A12:C12"/>
    <mergeCell ref="G12:I12"/>
    <mergeCell ref="J12:M12"/>
    <mergeCell ref="O12:R12"/>
    <mergeCell ref="A13:C13"/>
    <mergeCell ref="G13:I13"/>
    <mergeCell ref="J13:M13"/>
    <mergeCell ref="O13:R13"/>
    <mergeCell ref="S13:V14"/>
    <mergeCell ref="W13:Y13"/>
    <mergeCell ref="Z13:AB13"/>
    <mergeCell ref="AC13:AD13"/>
    <mergeCell ref="AE13:AG13"/>
    <mergeCell ref="AH13:AI13"/>
    <mergeCell ref="AJ13:AL13"/>
    <mergeCell ref="AM13:AN13"/>
    <mergeCell ref="A14:C14"/>
    <mergeCell ref="G14:I14"/>
    <mergeCell ref="J14:M14"/>
    <mergeCell ref="O14:R14"/>
    <mergeCell ref="W14:Y14"/>
    <mergeCell ref="Z14:AB14"/>
    <mergeCell ref="AC14:AI14"/>
    <mergeCell ref="AJ14:AL14"/>
    <mergeCell ref="AM14:AN14"/>
    <mergeCell ref="A15:C15"/>
    <mergeCell ref="G15:I15"/>
    <mergeCell ref="J15:M15"/>
    <mergeCell ref="O15:R15"/>
    <mergeCell ref="S15:V15"/>
    <mergeCell ref="W15:Y15"/>
    <mergeCell ref="Z15:AB15"/>
    <mergeCell ref="AC15:AD15"/>
    <mergeCell ref="AE15:AG15"/>
    <mergeCell ref="AH15:AI15"/>
    <mergeCell ref="AJ15:AL15"/>
    <mergeCell ref="AM15:AN15"/>
    <mergeCell ref="A16:C16"/>
    <mergeCell ref="G16:I16"/>
    <mergeCell ref="J16:M16"/>
    <mergeCell ref="O16:R16"/>
    <mergeCell ref="S16:V16"/>
    <mergeCell ref="W16:Y16"/>
    <mergeCell ref="Z16:AB16"/>
    <mergeCell ref="AC16:AD16"/>
    <mergeCell ref="AE16:AG16"/>
    <mergeCell ref="AH16:AI16"/>
    <mergeCell ref="AJ16:AL16"/>
    <mergeCell ref="AM16:AN16"/>
    <mergeCell ref="A17:C17"/>
    <mergeCell ref="G17:I17"/>
    <mergeCell ref="J17:M17"/>
    <mergeCell ref="O17:R17"/>
    <mergeCell ref="S17:V17"/>
    <mergeCell ref="W17:Y17"/>
    <mergeCell ref="Z17:AB17"/>
    <mergeCell ref="AC17:AD17"/>
    <mergeCell ref="AE17:AG17"/>
    <mergeCell ref="AH17:AI17"/>
    <mergeCell ref="AJ17:AL17"/>
    <mergeCell ref="AM17:AN17"/>
    <mergeCell ref="A18:C18"/>
    <mergeCell ref="G18:I18"/>
    <mergeCell ref="J18:M18"/>
    <mergeCell ref="O18:R18"/>
    <mergeCell ref="S18:V18"/>
    <mergeCell ref="W18:Y18"/>
    <mergeCell ref="Z18:AB18"/>
    <mergeCell ref="AC18:AD18"/>
    <mergeCell ref="AE18:AG18"/>
    <mergeCell ref="AH18:AI18"/>
    <mergeCell ref="AJ18:AL18"/>
    <mergeCell ref="AM18:AN18"/>
    <mergeCell ref="A19:C19"/>
    <mergeCell ref="G19:I19"/>
    <mergeCell ref="J19:M19"/>
    <mergeCell ref="O19:R19"/>
    <mergeCell ref="S19:AN20"/>
    <mergeCell ref="A20:C20"/>
    <mergeCell ref="G20:I20"/>
    <mergeCell ref="J20:M20"/>
    <mergeCell ref="O20:R20"/>
    <mergeCell ref="A21:C21"/>
    <mergeCell ref="G21:I21"/>
    <mergeCell ref="J21:M21"/>
    <mergeCell ref="O21:R21"/>
    <mergeCell ref="S21:T21"/>
    <mergeCell ref="U21:AG22"/>
    <mergeCell ref="AH21:AI21"/>
    <mergeCell ref="AJ21:AN22"/>
    <mergeCell ref="A22:C22"/>
    <mergeCell ref="G22:I22"/>
    <mergeCell ref="J22:M22"/>
    <mergeCell ref="O22:R22"/>
    <mergeCell ref="S22:T22"/>
    <mergeCell ref="AH22:AI22"/>
    <mergeCell ref="A23:C23"/>
    <mergeCell ref="G23:I23"/>
    <mergeCell ref="J23:M23"/>
    <mergeCell ref="O23:R23"/>
    <mergeCell ref="S23:U23"/>
    <mergeCell ref="V23:W23"/>
    <mergeCell ref="X23:Y23"/>
    <mergeCell ref="Z23:AB23"/>
    <mergeCell ref="AC23:AD23"/>
    <mergeCell ref="AE23:AF23"/>
    <mergeCell ref="AG23:AI23"/>
    <mergeCell ref="AJ23:AL23"/>
    <mergeCell ref="AM23:AN23"/>
    <mergeCell ref="A24:C24"/>
    <mergeCell ref="G24:I24"/>
    <mergeCell ref="J24:M24"/>
    <mergeCell ref="O24:R24"/>
    <mergeCell ref="S24:U24"/>
    <mergeCell ref="V24:W24"/>
    <mergeCell ref="X24:Y24"/>
    <mergeCell ref="Z24:AB24"/>
    <mergeCell ref="AC24:AD24"/>
    <mergeCell ref="AE24:AF24"/>
    <mergeCell ref="AG24:AI24"/>
    <mergeCell ref="AJ24:AL24"/>
    <mergeCell ref="AM24:AN24"/>
    <mergeCell ref="A25:C25"/>
    <mergeCell ref="G25:I25"/>
    <mergeCell ref="J25:M25"/>
    <mergeCell ref="O25:R25"/>
    <mergeCell ref="S25:Y25"/>
    <mergeCell ref="Z25:AJ25"/>
    <mergeCell ref="AL25:AN25"/>
    <mergeCell ref="A26:C26"/>
    <mergeCell ref="G26:I26"/>
    <mergeCell ref="J26:M26"/>
    <mergeCell ref="O26:R26"/>
    <mergeCell ref="S26:AN27"/>
    <mergeCell ref="A27:C27"/>
    <mergeCell ref="G27:I27"/>
    <mergeCell ref="J27:M27"/>
    <mergeCell ref="O27:R27"/>
    <mergeCell ref="A28:C28"/>
    <mergeCell ref="G28:I28"/>
    <mergeCell ref="J28:M28"/>
    <mergeCell ref="O28:R28"/>
    <mergeCell ref="T28:X28"/>
    <mergeCell ref="AE28:AH28"/>
    <mergeCell ref="AL28:AN28"/>
    <mergeCell ref="A29:C29"/>
    <mergeCell ref="G29:I29"/>
    <mergeCell ref="J29:M29"/>
    <mergeCell ref="O29:R29"/>
    <mergeCell ref="T29:X29"/>
    <mergeCell ref="A30:C30"/>
    <mergeCell ref="G30:I30"/>
    <mergeCell ref="J30:M30"/>
    <mergeCell ref="O30:R30"/>
    <mergeCell ref="S30:AN31"/>
    <mergeCell ref="A31:C31"/>
    <mergeCell ref="G31:I31"/>
    <mergeCell ref="J31:M31"/>
    <mergeCell ref="O31:R31"/>
    <mergeCell ref="A32:C32"/>
    <mergeCell ref="G32:I32"/>
    <mergeCell ref="J32:M32"/>
    <mergeCell ref="O32:R32"/>
    <mergeCell ref="T32:Y32"/>
    <mergeCell ref="Z32:AA32"/>
    <mergeCell ref="AB32:AC32"/>
    <mergeCell ref="AE32:AJ32"/>
    <mergeCell ref="AK32:AL32"/>
    <mergeCell ref="AM32:AN32"/>
    <mergeCell ref="A33:C33"/>
    <mergeCell ref="G33:I33"/>
    <mergeCell ref="J33:M33"/>
    <mergeCell ref="O33:R33"/>
    <mergeCell ref="T33:Y33"/>
    <mergeCell ref="Z33:AA33"/>
    <mergeCell ref="AB33:AC33"/>
    <mergeCell ref="AE33:AJ33"/>
    <mergeCell ref="AK33:AL33"/>
    <mergeCell ref="AM33:AN33"/>
    <mergeCell ref="A34:C34"/>
    <mergeCell ref="G34:I34"/>
    <mergeCell ref="J34:M34"/>
    <mergeCell ref="O34:R34"/>
    <mergeCell ref="T34:Y34"/>
    <mergeCell ref="Z34:AA34"/>
    <mergeCell ref="AB34:AC34"/>
    <mergeCell ref="AE34:AJ34"/>
    <mergeCell ref="AK34:AL34"/>
    <mergeCell ref="AM34:AN34"/>
    <mergeCell ref="A35:C35"/>
    <mergeCell ref="G35:I35"/>
    <mergeCell ref="J35:M35"/>
    <mergeCell ref="O35:R35"/>
    <mergeCell ref="T35:Y35"/>
    <mergeCell ref="Z35:AA35"/>
    <mergeCell ref="AB35:AC35"/>
    <mergeCell ref="AE35:AJ35"/>
    <mergeCell ref="AK35:AL35"/>
    <mergeCell ref="AM35:AN35"/>
    <mergeCell ref="A36:C36"/>
    <mergeCell ref="G36:I36"/>
    <mergeCell ref="J36:M36"/>
    <mergeCell ref="O36:R36"/>
    <mergeCell ref="T36:Y36"/>
    <mergeCell ref="Z36:AA36"/>
    <mergeCell ref="AB36:AC36"/>
    <mergeCell ref="AE36:AJ36"/>
    <mergeCell ref="AK36:AL36"/>
    <mergeCell ref="AM36:AN36"/>
    <mergeCell ref="A37:C37"/>
    <mergeCell ref="G37:I37"/>
    <mergeCell ref="J37:M37"/>
    <mergeCell ref="O37:R37"/>
    <mergeCell ref="S37:AA38"/>
    <mergeCell ref="A38:C38"/>
    <mergeCell ref="G38:I38"/>
    <mergeCell ref="J38:M38"/>
    <mergeCell ref="O38:R38"/>
    <mergeCell ref="A39:C39"/>
    <mergeCell ref="G39:I39"/>
    <mergeCell ref="J39:M39"/>
    <mergeCell ref="O39:R39"/>
    <mergeCell ref="S39:U40"/>
    <mergeCell ref="V39:AA40"/>
    <mergeCell ref="A40:C40"/>
    <mergeCell ref="G40:I40"/>
    <mergeCell ref="J40:M40"/>
    <mergeCell ref="O40:R40"/>
    <mergeCell ref="A41:C41"/>
    <mergeCell ref="G41:I41"/>
    <mergeCell ref="J41:M41"/>
    <mergeCell ref="O41:R41"/>
    <mergeCell ref="S41:U41"/>
    <mergeCell ref="V41:AA42"/>
    <mergeCell ref="A42:C42"/>
    <mergeCell ref="G42:I42"/>
    <mergeCell ref="J42:M42"/>
    <mergeCell ref="O42:R42"/>
    <mergeCell ref="S42:U42"/>
    <mergeCell ref="A43:C43"/>
    <mergeCell ref="G43:I43"/>
    <mergeCell ref="J43:M43"/>
    <mergeCell ref="O43:R43"/>
    <mergeCell ref="S43:U44"/>
    <mergeCell ref="V43:AA44"/>
    <mergeCell ref="A44:C44"/>
    <mergeCell ref="G44:I44"/>
    <mergeCell ref="J44:M44"/>
    <mergeCell ref="O44:R44"/>
    <mergeCell ref="A45:C45"/>
    <mergeCell ref="G45:I45"/>
    <mergeCell ref="J45:M45"/>
    <mergeCell ref="O45:R45"/>
    <mergeCell ref="S45:U46"/>
    <mergeCell ref="V45:AA46"/>
    <mergeCell ref="A46:C46"/>
    <mergeCell ref="G46:I46"/>
    <mergeCell ref="J46:M46"/>
    <mergeCell ref="O46:R46"/>
    <mergeCell ref="A47:C47"/>
    <mergeCell ref="G47:I47"/>
    <mergeCell ref="J47:M47"/>
    <mergeCell ref="O47:R47"/>
    <mergeCell ref="S47:AN48"/>
    <mergeCell ref="A48:C48"/>
    <mergeCell ref="G48:I48"/>
    <mergeCell ref="J48:M48"/>
    <mergeCell ref="O48:R48"/>
    <mergeCell ref="A49:C49"/>
    <mergeCell ref="G49:I49"/>
    <mergeCell ref="J49:M49"/>
    <mergeCell ref="O49:R49"/>
    <mergeCell ref="W49:Y50"/>
    <mergeCell ref="AC49:AD50"/>
    <mergeCell ref="AH49:AJ50"/>
    <mergeCell ref="A50:C50"/>
    <mergeCell ref="G50:I50"/>
    <mergeCell ref="J50:M50"/>
    <mergeCell ref="O50:R50"/>
    <mergeCell ref="A51:C51"/>
    <mergeCell ref="G51:I51"/>
    <mergeCell ref="J51:M51"/>
    <mergeCell ref="O51:R51"/>
    <mergeCell ref="S51:U52"/>
    <mergeCell ref="A52:C52"/>
    <mergeCell ref="G52:I52"/>
    <mergeCell ref="J52:M52"/>
    <mergeCell ref="O52:R52"/>
    <mergeCell ref="A53:C54"/>
    <mergeCell ref="D53:D54"/>
    <mergeCell ref="E53:E54"/>
    <mergeCell ref="F53:F54"/>
    <mergeCell ref="G53:I54"/>
    <mergeCell ref="J53:M54"/>
    <mergeCell ref="N53:N54"/>
    <mergeCell ref="O53:R54"/>
    <mergeCell ref="T53:AM54"/>
    <mergeCell ref="A55:C55"/>
    <mergeCell ref="G55:I55"/>
    <mergeCell ref="J55:M55"/>
    <mergeCell ref="O55:R55"/>
    <mergeCell ref="A56:C56"/>
    <mergeCell ref="G56:I56"/>
    <mergeCell ref="J56:M56"/>
    <mergeCell ref="O56:R56"/>
    <mergeCell ref="A57:C57"/>
    <mergeCell ref="G57:I57"/>
    <mergeCell ref="J57:M57"/>
    <mergeCell ref="O57:R57"/>
    <mergeCell ref="A58:C58"/>
    <mergeCell ref="G58:I58"/>
    <mergeCell ref="J58:M58"/>
    <mergeCell ref="O58:R58"/>
    <mergeCell ref="A59:C59"/>
    <mergeCell ref="G59:I59"/>
    <mergeCell ref="J59:M59"/>
    <mergeCell ref="O59:R59"/>
    <mergeCell ref="A60:C60"/>
    <mergeCell ref="G60:I60"/>
    <mergeCell ref="J60:M60"/>
    <mergeCell ref="O60:R60"/>
    <mergeCell ref="A61:C61"/>
    <mergeCell ref="G61:I61"/>
    <mergeCell ref="J61:M61"/>
    <mergeCell ref="O61:R61"/>
    <mergeCell ref="A62:C62"/>
    <mergeCell ref="G62:I62"/>
    <mergeCell ref="J62:M62"/>
    <mergeCell ref="O62:R62"/>
    <mergeCell ref="A63:C63"/>
    <mergeCell ref="G63:I63"/>
    <mergeCell ref="J63:M63"/>
    <mergeCell ref="O63:R63"/>
    <mergeCell ref="A64:C64"/>
    <mergeCell ref="G64:I64"/>
    <mergeCell ref="J64:M64"/>
    <mergeCell ref="O64:R64"/>
    <mergeCell ref="A65:C65"/>
    <mergeCell ref="G65:I65"/>
    <mergeCell ref="J65:M65"/>
    <mergeCell ref="O65:R65"/>
    <mergeCell ref="A66:C66"/>
    <mergeCell ref="G66:I66"/>
    <mergeCell ref="J66:M66"/>
    <mergeCell ref="O66:R66"/>
    <mergeCell ref="A67:C67"/>
    <mergeCell ref="G67:I67"/>
    <mergeCell ref="J67:M67"/>
    <mergeCell ref="O67:R67"/>
    <mergeCell ref="A68:C68"/>
    <mergeCell ref="G68:I68"/>
    <mergeCell ref="J68:M68"/>
    <mergeCell ref="O68:R68"/>
    <mergeCell ref="A69:C69"/>
    <mergeCell ref="G69:I69"/>
    <mergeCell ref="J69:M69"/>
    <mergeCell ref="O69:R69"/>
    <mergeCell ref="A70:C70"/>
    <mergeCell ref="G70:I70"/>
    <mergeCell ref="J70:M70"/>
    <mergeCell ref="O70:R70"/>
    <mergeCell ref="A71:C71"/>
    <mergeCell ref="G71:I71"/>
    <mergeCell ref="J71:M71"/>
    <mergeCell ref="O71:R71"/>
    <mergeCell ref="A72:C72"/>
    <mergeCell ref="G72:I72"/>
    <mergeCell ref="J72:M72"/>
    <mergeCell ref="O72:R72"/>
    <mergeCell ref="A73:C73"/>
    <mergeCell ref="G73:I73"/>
    <mergeCell ref="J73:M73"/>
    <mergeCell ref="O73:R73"/>
    <mergeCell ref="A74:C74"/>
    <mergeCell ref="G74:I74"/>
    <mergeCell ref="J74:M74"/>
    <mergeCell ref="O74:R74"/>
    <mergeCell ref="A75:C75"/>
    <mergeCell ref="G75:I75"/>
    <mergeCell ref="J75:M75"/>
    <mergeCell ref="O75:R75"/>
    <mergeCell ref="A76:C76"/>
    <mergeCell ref="G76:I76"/>
    <mergeCell ref="J76:M76"/>
    <mergeCell ref="O76:R76"/>
    <mergeCell ref="A77:C78"/>
    <mergeCell ref="D77:D78"/>
    <mergeCell ref="E77:E78"/>
    <mergeCell ref="F77:F78"/>
    <mergeCell ref="G77:I78"/>
    <mergeCell ref="J77:M78"/>
    <mergeCell ref="N77:N78"/>
    <mergeCell ref="O77:R78"/>
    <mergeCell ref="A79:C79"/>
    <mergeCell ref="G79:I79"/>
    <mergeCell ref="J79:M79"/>
    <mergeCell ref="O79:R79"/>
    <mergeCell ref="A80:C80"/>
    <mergeCell ref="G80:I80"/>
    <mergeCell ref="J80:M80"/>
    <mergeCell ref="O80:R80"/>
    <mergeCell ref="A81:C82"/>
    <mergeCell ref="D81:D82"/>
    <mergeCell ref="E81:E82"/>
    <mergeCell ref="F81:F82"/>
    <mergeCell ref="G81:I82"/>
    <mergeCell ref="J81:M82"/>
    <mergeCell ref="N81:N82"/>
    <mergeCell ref="O81:R82"/>
    <mergeCell ref="S81:X88"/>
    <mergeCell ref="Z81:AM82"/>
    <mergeCell ref="A83:C84"/>
    <mergeCell ref="D83:D84"/>
    <mergeCell ref="E83:E84"/>
    <mergeCell ref="F83:F84"/>
    <mergeCell ref="G83:I84"/>
    <mergeCell ref="J83:M84"/>
    <mergeCell ref="N83:N84"/>
    <mergeCell ref="O83:R84"/>
    <mergeCell ref="Z84:AA85"/>
    <mergeCell ref="AB84:AD85"/>
    <mergeCell ref="AE84:AE85"/>
    <mergeCell ref="AF84:AH85"/>
    <mergeCell ref="AI84:AI85"/>
    <mergeCell ref="AJ84:AM85"/>
    <mergeCell ref="A85:C86"/>
    <mergeCell ref="D85:D86"/>
    <mergeCell ref="E85:E86"/>
    <mergeCell ref="F85:F86"/>
    <mergeCell ref="G85:I86"/>
    <mergeCell ref="J85:M86"/>
    <mergeCell ref="N85:N86"/>
    <mergeCell ref="O85:R86"/>
    <mergeCell ref="Y86:AC88"/>
    <mergeCell ref="AD86:AL88"/>
    <mergeCell ref="AM86:AN88"/>
    <mergeCell ref="A87:C87"/>
    <mergeCell ref="D87:D88"/>
    <mergeCell ref="E87:E88"/>
    <mergeCell ref="F87:F88"/>
    <mergeCell ref="G87:I88"/>
    <mergeCell ref="J87:M88"/>
    <mergeCell ref="N87:N88"/>
    <mergeCell ref="O87:R88"/>
    <mergeCell ref="A88:C88"/>
  </mergeCells>
  <printOptions headings="false" gridLines="false" gridLinesSet="true" horizontalCentered="false" verticalCentered="false"/>
  <pageMargins left="0.590277777777778" right="0.551388888888889" top="1.00972222222222" bottom="0.440277777777778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  <Company>山陽町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2007-04-09T23:50:03Z</dcterms:created>
  <dc:creator>WKSTN101</dc:creator>
  <dc:description/>
  <dc:language>en-US</dc:language>
  <cp:lastModifiedBy>24820@city.sanyo-onoda.local</cp:lastModifiedBy>
  <cp:lastPrinted>2025-01-07T01:59:12Z</cp:lastPrinted>
  <dcterms:modified xsi:type="dcterms:W3CDTF">2025-03-28T07:37:53Z</dcterms:modified>
  <cp:revision>0</cp:revision>
  <dc:subject/>
  <dc:title/>
</cp:coreProperties>
</file>