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請求書（がん・若者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<sst xmlns="http://schemas.openxmlformats.org/spreadsheetml/2006/main" count="196" uniqueCount="48">
  <si>
    <r>
      <rPr>
        <sz val="18"/>
        <rFont val="ＭＳ Ｐゴシック"/>
        <family val="3"/>
      </rPr>
      <t xml:space="preserve">R8</t>
    </r>
    <r>
      <rPr>
        <sz val="18"/>
        <rFont val="Tahoma"/>
        <family val="2"/>
      </rPr>
      <t xml:space="preserve">　　請　　　求　　　書　　</t>
    </r>
    <r>
      <rPr>
        <sz val="12"/>
        <rFont val="Tahoma"/>
        <family val="2"/>
      </rPr>
      <t xml:space="preserve">（がん検診・若者健康診査用）</t>
    </r>
  </si>
  <si>
    <t xml:space="preserve">請求金額</t>
  </si>
  <si>
    <t xml:space="preserve">一金</t>
  </si>
  <si>
    <t xml:space="preserve">円也</t>
  </si>
  <si>
    <t xml:space="preserve">　　　年　　月分がん検診・若者健康診査委託料として、別紙受診票を添えて請求します。</t>
  </si>
  <si>
    <r>
      <rPr>
        <sz val="12"/>
        <rFont val="ＭＳ Ｐゴシック"/>
        <family val="3"/>
      </rPr>
      <t xml:space="preserve">(</t>
    </r>
    <r>
      <rPr>
        <sz val="12"/>
        <rFont val="Tahoma"/>
        <family val="2"/>
      </rPr>
      <t xml:space="preserve">内訳</t>
    </r>
    <r>
      <rPr>
        <sz val="12"/>
        <rFont val="ＭＳ Ｐゴシック"/>
        <family val="3"/>
      </rPr>
      <t xml:space="preserve">)   </t>
    </r>
  </si>
  <si>
    <t xml:space="preserve">検診の種類</t>
  </si>
  <si>
    <t xml:space="preserve">保険の種類</t>
  </si>
  <si>
    <t xml:space="preserve">単価</t>
  </si>
  <si>
    <t xml:space="preserve">受診人数</t>
  </si>
  <si>
    <t xml:space="preserve">金額</t>
  </si>
  <si>
    <t xml:space="preserve">胃がん検診
　（透視）</t>
  </si>
  <si>
    <t xml:space="preserve">社保・その他</t>
  </si>
  <si>
    <t xml:space="preserve">円</t>
  </si>
  <si>
    <t xml:space="preserve">人</t>
  </si>
  <si>
    <t xml:space="preserve">国保・後期高齢者</t>
  </si>
  <si>
    <t xml:space="preserve">生　　保</t>
  </si>
  <si>
    <t xml:space="preserve">胃がん検診
　（内視鏡）</t>
  </si>
  <si>
    <t xml:space="preserve">大腸がん検診</t>
  </si>
  <si>
    <r>
      <rPr>
        <sz val="12"/>
        <rFont val="Tahoma"/>
        <family val="2"/>
      </rPr>
      <t xml:space="preserve">肺がん結核検診
　（</t>
    </r>
    <r>
      <rPr>
        <sz val="12"/>
        <rFont val="ＭＳ Ｐゴシック"/>
        <family val="3"/>
      </rPr>
      <t xml:space="preserve">X</t>
    </r>
    <r>
      <rPr>
        <sz val="12"/>
        <rFont val="Tahoma"/>
        <family val="2"/>
      </rPr>
      <t xml:space="preserve">線）</t>
    </r>
  </si>
  <si>
    <t xml:space="preserve">前立腺がん検診</t>
  </si>
  <si>
    <t xml:space="preserve">子宮がん検診
　（頸部のみ）</t>
  </si>
  <si>
    <t xml:space="preserve">クーポン券</t>
  </si>
  <si>
    <t xml:space="preserve">子宮がん検診
　（頸体部）</t>
  </si>
  <si>
    <t xml:space="preserve">生　保（クーポン含）</t>
  </si>
  <si>
    <t xml:space="preserve">クーポン券（社保）</t>
  </si>
  <si>
    <t xml:space="preserve">クーポン券（国保）</t>
  </si>
  <si>
    <t xml:space="preserve">子宮がん検診　　　　　　　（コルポ診）</t>
  </si>
  <si>
    <t xml:space="preserve">社保・その他（クーポン含）</t>
  </si>
  <si>
    <t xml:space="preserve">国保・後期高齢者（クーポン含）</t>
  </si>
  <si>
    <t xml:space="preserve">生　　保（クーポン含）</t>
  </si>
  <si>
    <t xml:space="preserve">子宮がん検診
　（エコー）</t>
  </si>
  <si>
    <t xml:space="preserve">乳がん検診</t>
  </si>
  <si>
    <t xml:space="preserve">若者健康診査</t>
  </si>
  <si>
    <t xml:space="preserve">国　　保</t>
  </si>
  <si>
    <t xml:space="preserve">若者健康診査
（骨量測定）</t>
  </si>
  <si>
    <t xml:space="preserve">合　　　　　　計</t>
  </si>
  <si>
    <t xml:space="preserve">令和　　　</t>
  </si>
  <si>
    <t xml:space="preserve">年　　　月　　　日</t>
  </si>
  <si>
    <t xml:space="preserve">〒</t>
  </si>
  <si>
    <t xml:space="preserve">山陽小野田市長　あて</t>
  </si>
  <si>
    <t xml:space="preserve">医療機関所在地</t>
  </si>
  <si>
    <t xml:space="preserve">医 療 機 関 名</t>
  </si>
  <si>
    <t xml:space="preserve">代   表   者   名</t>
  </si>
  <si>
    <t xml:space="preserve">　　　　　　　　　　　　　　　　銀　　　行　　　　　　　　　　支店</t>
  </si>
  <si>
    <t xml:space="preserve">　　　　　　　　　　　　　　　　信用金庫　　　　　　　　　　　　　　　　口座番号（普・当）</t>
  </si>
  <si>
    <t xml:space="preserve">　　　　　　　　　　　　　　　　組　　　合　　　　　　　　　　支所</t>
  </si>
  <si>
    <t xml:space="preserve">　　口座名義（フリガナ）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</si>
</sst>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\ ;[RED]\(#,##0\)"/>
    <numFmt numFmtId="166" formatCode="General"/>
  </numFmts>
  <fonts count="20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ＭＳ Ｐゴシック"/>
      <family val="3"/>
    </font>
    <font>
      <sz val="18"/>
      <name val="Tahoma"/>
      <family val="2"/>
    </font>
    <font>
      <sz val="12"/>
      <name val="Tahoma"/>
      <family val="2"/>
    </font>
    <font>
      <b val="true"/>
      <sz val="11"/>
      <color rgb="FF000000"/>
      <name val="ＭＳ Ｐゴシック"/>
      <family val="3"/>
    </font>
    <font>
      <sz val="14"/>
      <name val="Tahoma"/>
      <family val="2"/>
    </font>
    <font>
      <sz val="14"/>
      <name val="ＭＳ Ｐゴシック"/>
      <family val="3"/>
    </font>
    <font>
      <sz val="11"/>
      <color rgb="FF000000"/>
      <name val="Tahoma"/>
      <family val="2"/>
    </font>
    <font>
      <sz val="12"/>
      <name val="ＭＳ Ｐゴシック"/>
      <family val="3"/>
    </font>
    <font>
      <sz val="12"/>
      <color rgb="FF000000"/>
      <name val="ＭＳ Ｐゴシック"/>
      <family val="3"/>
    </font>
    <font>
      <sz val="11"/>
      <name val="Tahoma"/>
      <family val="2"/>
    </font>
    <font>
      <sz val="12"/>
      <color rgb="FF000000"/>
      <name val="Tahoma"/>
      <family val="2"/>
    </font>
    <font>
      <sz val="11.5"/>
      <name val="ＭＳ Ｐゴシック"/>
      <family val="3"/>
    </font>
    <font>
      <sz val="11.5"/>
      <name val="Tahoma"/>
      <family val="2"/>
    </font>
    <font>
      <sz val="11"/>
      <color rgb="FF000000"/>
      <name val="ＭＳ Ｐゴシック"/>
      <family val="3"/>
    </font>
    <font>
      <sz val="12.5"/>
      <name val="Tahoma"/>
      <family val="2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3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 style="thin"/>
      <top style="dotted"/>
      <bottom style="thin"/>
      <diagonal/>
    </border>
    <border diagonalUp="false" diagonalDown="false">
      <left style="thin"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dotted"/>
      <bottom/>
      <diagonal/>
    </border>
    <border diagonalUp="false" diagonalDown="false">
      <left style="thin"/>
      <right/>
      <top style="dotted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dotted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1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1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1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1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2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2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2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Comma [0]" xfId="20" builtinId="53" customBuiltin="tru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360</xdr:colOff>
      <xdr:row>56</xdr:row>
      <xdr:rowOff>28440</xdr:rowOff>
    </xdr:from>
    <xdr:to>
      <xdr:col>8</xdr:col>
      <xdr:colOff>1685880</xdr:colOff>
      <xdr:row>56</xdr:row>
      <xdr:rowOff>47520</xdr:rowOff>
    </xdr:to>
    <xdr:sp>
      <xdr:nvSpPr>
        <xdr:cNvPr id="0" name="Line 1"/>
        <xdr:cNvSpPr/>
      </xdr:nvSpPr>
      <xdr:spPr>
        <a:xfrm flipV="1">
          <a:off x="952560" y="13973040"/>
          <a:ext cx="8153280" cy="19080"/>
        </a:xfrm>
        <a:prstGeom prst="line">
          <a:avLst/>
        </a:prstGeom>
        <a:ln cap="rnd" w="9360">
          <a:solidFill>
            <a:srgbClr val="000000"/>
          </a:solidFill>
          <a:custDash>
            <a:ds d="500000" sp="400000"/>
          </a:custDash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K5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1" width="1.39271255060729"/>
    <col collapsed="false" hidden="false" max="2" min="2" style="1" width="9.31983805668016"/>
    <col collapsed="false" hidden="false" max="3" min="3" style="1" width="12.748987854251"/>
    <col collapsed="false" hidden="false" max="4" min="4" style="1" width="22.6032388663968"/>
    <col collapsed="false" hidden="false" max="5" min="5" style="1" width="14.5668016194332"/>
    <col collapsed="false" hidden="false" max="6" min="6" style="1" width="2.89068825910931"/>
    <col collapsed="false" hidden="false" max="7" min="7" style="1" width="17.0323886639676"/>
    <col collapsed="false" hidden="false" max="8" min="8" style="1" width="2.89068825910931"/>
    <col collapsed="false" hidden="false" max="9" min="9" style="2" width="20.995951417004"/>
    <col collapsed="false" hidden="false" max="10" min="10" style="1" width="2.89068825910931"/>
    <col collapsed="false" hidden="false" max="11" min="11" style="2" width="5.67611336032389"/>
    <col collapsed="false" hidden="false" max="218" min="12" style="1" width="9"/>
    <col collapsed="false" hidden="false" max="219" min="219" style="1" width="12.748987854251"/>
    <col collapsed="false" hidden="false" max="220" min="220" style="1" width="13.3886639676113"/>
    <col collapsed="false" hidden="false" max="221" min="221" style="1" width="16.3886639676113"/>
    <col collapsed="false" hidden="false" max="222" min="222" style="1" width="12.2105263157895"/>
    <col collapsed="false" hidden="false" max="223" min="223" style="1" width="2.89068825910931"/>
    <col collapsed="false" hidden="false" max="224" min="224" style="1" width="13.3886639676113"/>
    <col collapsed="false" hidden="false" max="225" min="225" style="1" width="19.9230769230769"/>
    <col collapsed="false" hidden="false" max="474" min="226" style="1" width="9"/>
    <col collapsed="false" hidden="false" max="475" min="475" style="1" width="12.748987854251"/>
    <col collapsed="false" hidden="false" max="476" min="476" style="1" width="13.3886639676113"/>
    <col collapsed="false" hidden="false" max="477" min="477" style="1" width="16.3886639676113"/>
    <col collapsed="false" hidden="false" max="478" min="478" style="1" width="12.2105263157895"/>
    <col collapsed="false" hidden="false" max="479" min="479" style="1" width="2.89068825910931"/>
    <col collapsed="false" hidden="false" max="480" min="480" style="1" width="13.3886639676113"/>
    <col collapsed="false" hidden="false" max="481" min="481" style="1" width="19.9230769230769"/>
    <col collapsed="false" hidden="false" max="730" min="482" style="1" width="9"/>
    <col collapsed="false" hidden="false" max="731" min="731" style="1" width="12.748987854251"/>
    <col collapsed="false" hidden="false" max="732" min="732" style="1" width="13.3886639676113"/>
    <col collapsed="false" hidden="false" max="733" min="733" style="1" width="16.3886639676113"/>
    <col collapsed="false" hidden="false" max="734" min="734" style="1" width="12.2105263157895"/>
    <col collapsed="false" hidden="false" max="735" min="735" style="1" width="2.89068825910931"/>
    <col collapsed="false" hidden="false" max="736" min="736" style="1" width="13.3886639676113"/>
    <col collapsed="false" hidden="false" max="737" min="737" style="1" width="19.9230769230769"/>
    <col collapsed="false" hidden="false" max="986" min="738" style="1" width="9"/>
    <col collapsed="false" hidden="false" max="987" min="987" style="1" width="12.748987854251"/>
    <col collapsed="false" hidden="false" max="988" min="988" style="1" width="13.3886639676113"/>
    <col collapsed="false" hidden="false" max="989" min="989" style="1" width="16.3886639676113"/>
    <col collapsed="false" hidden="false" max="990" min="990" style="1" width="12.2105263157895"/>
    <col collapsed="false" hidden="false" max="991" min="991" style="1" width="2.89068825910931"/>
    <col collapsed="false" hidden="false" max="992" min="992" style="1" width="13.3886639676113"/>
    <col collapsed="false" hidden="false" max="993" min="993" style="1" width="19.9230769230769"/>
    <col collapsed="false" hidden="false" max="1025" min="994" style="1" width="9"/>
  </cols>
  <sheetData>
    <row r="1" customFormat="false" ht="23.25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4"/>
      <c r="K1" s="5"/>
    </row>
    <row r="2" customFormat="false" ht="27" hidden="false" customHeight="true" outlineLevel="0" collapsed="false">
      <c r="B2" s="0"/>
      <c r="C2" s="6" t="s">
        <v>1</v>
      </c>
      <c r="D2" s="6"/>
      <c r="E2" s="7" t="s">
        <v>2</v>
      </c>
      <c r="F2" s="6"/>
      <c r="G2" s="8" t="str">
        <f aca="false">I46</f>
        <v/>
      </c>
      <c r="H2" s="7"/>
      <c r="I2" s="9" t="s">
        <v>3</v>
      </c>
      <c r="J2" s="0"/>
      <c r="K2" s="9"/>
    </row>
    <row r="3" customFormat="false" ht="18" hidden="false" customHeight="true" outlineLevel="0" collapsed="false">
      <c r="B3" s="10" t="s">
        <v>4</v>
      </c>
      <c r="C3" s="11"/>
      <c r="D3" s="11"/>
      <c r="E3" s="11"/>
      <c r="F3" s="11"/>
      <c r="G3" s="11"/>
      <c r="H3" s="11"/>
      <c r="I3" s="9"/>
      <c r="J3" s="0"/>
      <c r="K3" s="9"/>
    </row>
    <row r="4" customFormat="false" ht="14.25" hidden="false" customHeight="true" outlineLevel="0" collapsed="false">
      <c r="B4" s="12" t="s">
        <v>5</v>
      </c>
      <c r="C4" s="12"/>
      <c r="D4" s="12"/>
      <c r="E4" s="12"/>
      <c r="F4" s="12"/>
      <c r="G4" s="12"/>
      <c r="H4" s="12"/>
      <c r="I4" s="12"/>
      <c r="J4" s="0"/>
      <c r="K4" s="13"/>
    </row>
    <row r="5" customFormat="false" ht="22.5" hidden="false" customHeight="true" outlineLevel="0" collapsed="false">
      <c r="B5" s="14" t="s">
        <v>6</v>
      </c>
      <c r="C5" s="14"/>
      <c r="D5" s="15" t="s">
        <v>7</v>
      </c>
      <c r="E5" s="16" t="s">
        <v>8</v>
      </c>
      <c r="F5" s="16"/>
      <c r="G5" s="17" t="s">
        <v>9</v>
      </c>
      <c r="H5" s="18"/>
      <c r="I5" s="19" t="s">
        <v>10</v>
      </c>
      <c r="J5" s="20"/>
      <c r="K5" s="21"/>
    </row>
    <row r="6" customFormat="false" ht="20.1" hidden="false" customHeight="true" outlineLevel="0" collapsed="false">
      <c r="B6" s="22" t="s">
        <v>11</v>
      </c>
      <c r="C6" s="22"/>
      <c r="D6" s="23" t="s">
        <v>12</v>
      </c>
      <c r="E6" s="24" t="n">
        <v>8719</v>
      </c>
      <c r="F6" s="25" t="s">
        <v>13</v>
      </c>
      <c r="G6" s="26"/>
      <c r="H6" s="25" t="s">
        <v>14</v>
      </c>
      <c r="I6" s="27" t="str">
        <f aca="false">IF(E6*G6=0,"",E6*G6)</f>
        <v/>
      </c>
      <c r="J6" s="28" t="s">
        <v>13</v>
      </c>
      <c r="K6" s="29"/>
    </row>
    <row r="7" customFormat="false" ht="20.1" hidden="false" customHeight="true" outlineLevel="0" collapsed="false">
      <c r="B7" s="22"/>
      <c r="C7" s="22"/>
      <c r="D7" s="30" t="s">
        <v>15</v>
      </c>
      <c r="E7" s="31" t="n">
        <v>11919</v>
      </c>
      <c r="F7" s="32" t="s">
        <v>13</v>
      </c>
      <c r="G7" s="33"/>
      <c r="H7" s="32" t="s">
        <v>14</v>
      </c>
      <c r="I7" s="34" t="str">
        <f aca="false">IF(E7*G7=0,"",E7*G7)</f>
        <v/>
      </c>
      <c r="J7" s="35" t="s">
        <v>13</v>
      </c>
      <c r="K7" s="29"/>
    </row>
    <row r="8" customFormat="false" ht="20.1" hidden="false" customHeight="true" outlineLevel="0" collapsed="false">
      <c r="B8" s="22"/>
      <c r="C8" s="22"/>
      <c r="D8" s="36" t="s">
        <v>16</v>
      </c>
      <c r="E8" s="37" t="n">
        <v>12419</v>
      </c>
      <c r="F8" s="38" t="s">
        <v>13</v>
      </c>
      <c r="G8" s="39"/>
      <c r="H8" s="40" t="s">
        <v>14</v>
      </c>
      <c r="I8" s="41" t="str">
        <f aca="false">IF(E8*G8=0,"",E8*G8)</f>
        <v/>
      </c>
      <c r="J8" s="42" t="s">
        <v>13</v>
      </c>
      <c r="K8" s="29"/>
    </row>
    <row r="9" customFormat="false" ht="20.1" hidden="false" customHeight="true" outlineLevel="0" collapsed="false">
      <c r="B9" s="22" t="s">
        <v>17</v>
      </c>
      <c r="C9" s="22"/>
      <c r="D9" s="23" t="s">
        <v>12</v>
      </c>
      <c r="E9" s="24" t="n">
        <v>10735</v>
      </c>
      <c r="F9" s="25" t="s">
        <v>13</v>
      </c>
      <c r="G9" s="26"/>
      <c r="H9" s="25" t="s">
        <v>14</v>
      </c>
      <c r="I9" s="27" t="str">
        <f aca="false">IF(E9*G9=0,"",E9*G9)</f>
        <v/>
      </c>
      <c r="J9" s="28" t="s">
        <v>13</v>
      </c>
      <c r="K9" s="29"/>
    </row>
    <row r="10" customFormat="false" ht="20.1" hidden="false" customHeight="true" outlineLevel="0" collapsed="false">
      <c r="B10" s="22"/>
      <c r="C10" s="22"/>
      <c r="D10" s="30" t="s">
        <v>15</v>
      </c>
      <c r="E10" s="31" t="n">
        <v>14735</v>
      </c>
      <c r="F10" s="32" t="s">
        <v>13</v>
      </c>
      <c r="G10" s="33"/>
      <c r="H10" s="32" t="s">
        <v>14</v>
      </c>
      <c r="I10" s="34" t="str">
        <f aca="false">IF(E10*G10=0,"",E10*G10)</f>
        <v/>
      </c>
      <c r="J10" s="35" t="s">
        <v>13</v>
      </c>
      <c r="K10" s="29"/>
    </row>
    <row r="11" customFormat="false" ht="20.1" hidden="false" customHeight="true" outlineLevel="0" collapsed="false">
      <c r="B11" s="22"/>
      <c r="C11" s="22"/>
      <c r="D11" s="36" t="s">
        <v>16</v>
      </c>
      <c r="E11" s="37" t="n">
        <v>15235</v>
      </c>
      <c r="F11" s="38" t="s">
        <v>13</v>
      </c>
      <c r="G11" s="39"/>
      <c r="H11" s="40" t="s">
        <v>14</v>
      </c>
      <c r="I11" s="41" t="str">
        <f aca="false">IF(E11*G11=0,"",E11*G11)</f>
        <v/>
      </c>
      <c r="J11" s="42" t="s">
        <v>13</v>
      </c>
      <c r="K11" s="29"/>
    </row>
    <row r="12" customFormat="false" ht="20.1" hidden="false" customHeight="true" outlineLevel="0" collapsed="false">
      <c r="B12" s="43" t="s">
        <v>18</v>
      </c>
      <c r="C12" s="43"/>
      <c r="D12" s="23" t="s">
        <v>12</v>
      </c>
      <c r="E12" s="24" t="n">
        <v>2421</v>
      </c>
      <c r="F12" s="44" t="s">
        <v>13</v>
      </c>
      <c r="G12" s="26"/>
      <c r="H12" s="25" t="s">
        <v>14</v>
      </c>
      <c r="I12" s="27" t="str">
        <f aca="false">IF(E12*G12=0,"",E12*G12)</f>
        <v/>
      </c>
      <c r="J12" s="28" t="s">
        <v>13</v>
      </c>
      <c r="K12" s="29"/>
    </row>
    <row r="13" customFormat="false" ht="20.1" hidden="false" customHeight="true" outlineLevel="0" collapsed="false">
      <c r="B13" s="43"/>
      <c r="C13" s="43"/>
      <c r="D13" s="30" t="s">
        <v>15</v>
      </c>
      <c r="E13" s="31" t="n">
        <v>2921</v>
      </c>
      <c r="F13" s="32" t="s">
        <v>13</v>
      </c>
      <c r="G13" s="33"/>
      <c r="H13" s="32" t="s">
        <v>14</v>
      </c>
      <c r="I13" s="34" t="str">
        <f aca="false">IF(E13*G13=0,"",E13*G13)</f>
        <v/>
      </c>
      <c r="J13" s="35" t="s">
        <v>13</v>
      </c>
      <c r="K13" s="29"/>
    </row>
    <row r="14" customFormat="false" ht="20.1" hidden="false" customHeight="true" outlineLevel="0" collapsed="false">
      <c r="B14" s="43"/>
      <c r="C14" s="43"/>
      <c r="D14" s="30" t="s">
        <v>16</v>
      </c>
      <c r="E14" s="45" t="n">
        <v>3421</v>
      </c>
      <c r="F14" s="46" t="s">
        <v>13</v>
      </c>
      <c r="G14" s="39"/>
      <c r="H14" s="40" t="s">
        <v>14</v>
      </c>
      <c r="I14" s="41" t="str">
        <f aca="false">IF(E14*G14=0,"",E14*G14)</f>
        <v/>
      </c>
      <c r="J14" s="42" t="s">
        <v>13</v>
      </c>
      <c r="K14" s="29"/>
    </row>
    <row r="15" customFormat="false" ht="20.1" hidden="false" customHeight="true" outlineLevel="0" collapsed="false">
      <c r="B15" s="22" t="s">
        <v>19</v>
      </c>
      <c r="C15" s="22"/>
      <c r="D15" s="23" t="s">
        <v>12</v>
      </c>
      <c r="E15" s="24" t="n">
        <v>3034</v>
      </c>
      <c r="F15" s="25" t="s">
        <v>13</v>
      </c>
      <c r="G15" s="26"/>
      <c r="H15" s="25" t="s">
        <v>14</v>
      </c>
      <c r="I15" s="27" t="str">
        <f aca="false">IF(E15*G15=0,"",E15*G15)</f>
        <v/>
      </c>
      <c r="J15" s="28" t="s">
        <v>13</v>
      </c>
      <c r="K15" s="29"/>
    </row>
    <row r="16" customFormat="false" ht="20.1" hidden="false" customHeight="true" outlineLevel="0" collapsed="false">
      <c r="B16" s="22"/>
      <c r="C16" s="22"/>
      <c r="D16" s="30" t="s">
        <v>15</v>
      </c>
      <c r="E16" s="47" t="n">
        <v>4334</v>
      </c>
      <c r="F16" s="32" t="s">
        <v>13</v>
      </c>
      <c r="G16" s="33"/>
      <c r="H16" s="32" t="s">
        <v>14</v>
      </c>
      <c r="I16" s="34" t="str">
        <f aca="false">IF(E16*G16=0,"",E16*G16)</f>
        <v/>
      </c>
      <c r="J16" s="35" t="s">
        <v>13</v>
      </c>
      <c r="K16" s="29"/>
    </row>
    <row r="17" customFormat="false" ht="20.1" hidden="false" customHeight="true" outlineLevel="0" collapsed="false">
      <c r="B17" s="22"/>
      <c r="C17" s="22"/>
      <c r="D17" s="30" t="s">
        <v>16</v>
      </c>
      <c r="E17" s="48" t="n">
        <v>4334</v>
      </c>
      <c r="F17" s="49" t="s">
        <v>13</v>
      </c>
      <c r="G17" s="39"/>
      <c r="H17" s="40" t="s">
        <v>14</v>
      </c>
      <c r="I17" s="41" t="str">
        <f aca="false">IF(E17*G17=0,"",E17*G17)</f>
        <v/>
      </c>
      <c r="J17" s="42" t="s">
        <v>13</v>
      </c>
      <c r="K17" s="29"/>
    </row>
    <row r="18" customFormat="false" ht="20.1" hidden="false" customHeight="true" outlineLevel="0" collapsed="false">
      <c r="B18" s="50" t="s">
        <v>20</v>
      </c>
      <c r="C18" s="50"/>
      <c r="D18" s="23" t="s">
        <v>12</v>
      </c>
      <c r="E18" s="24" t="n">
        <v>2355</v>
      </c>
      <c r="F18" s="25" t="s">
        <v>13</v>
      </c>
      <c r="G18" s="26"/>
      <c r="H18" s="25" t="s">
        <v>14</v>
      </c>
      <c r="I18" s="27" t="str">
        <f aca="false">IF(E18*G18=0,"",E18*G18)</f>
        <v/>
      </c>
      <c r="J18" s="28" t="s">
        <v>13</v>
      </c>
      <c r="K18" s="29"/>
    </row>
    <row r="19" customFormat="false" ht="20.1" hidden="false" customHeight="true" outlineLevel="0" collapsed="false">
      <c r="B19" s="50"/>
      <c r="C19" s="50"/>
      <c r="D19" s="51" t="s">
        <v>15</v>
      </c>
      <c r="E19" s="48" t="n">
        <v>2855</v>
      </c>
      <c r="F19" s="32" t="s">
        <v>13</v>
      </c>
      <c r="G19" s="33"/>
      <c r="H19" s="32" t="s">
        <v>14</v>
      </c>
      <c r="I19" s="34" t="str">
        <f aca="false">IF(E19*G19=0,"",E19*G19)</f>
        <v/>
      </c>
      <c r="J19" s="35" t="s">
        <v>13</v>
      </c>
      <c r="K19" s="29"/>
    </row>
    <row r="20" customFormat="false" ht="20.1" hidden="false" customHeight="true" outlineLevel="0" collapsed="false">
      <c r="B20" s="50"/>
      <c r="C20" s="50"/>
      <c r="D20" s="52" t="s">
        <v>16</v>
      </c>
      <c r="E20" s="37" t="n">
        <v>3355</v>
      </c>
      <c r="F20" s="53" t="s">
        <v>13</v>
      </c>
      <c r="G20" s="39"/>
      <c r="H20" s="40" t="s">
        <v>14</v>
      </c>
      <c r="I20" s="41" t="str">
        <f aca="false">IF(E20*G20=0,"",E20*G20)</f>
        <v/>
      </c>
      <c r="J20" s="42" t="s">
        <v>13</v>
      </c>
      <c r="K20" s="29"/>
    </row>
    <row r="21" customFormat="false" ht="20.1" hidden="false" customHeight="true" outlineLevel="0" collapsed="false">
      <c r="B21" s="54" t="s">
        <v>21</v>
      </c>
      <c r="C21" s="54"/>
      <c r="D21" s="23" t="s">
        <v>12</v>
      </c>
      <c r="E21" s="24" t="n">
        <v>5880</v>
      </c>
      <c r="F21" s="25" t="s">
        <v>13</v>
      </c>
      <c r="G21" s="26"/>
      <c r="H21" s="25" t="s">
        <v>14</v>
      </c>
      <c r="I21" s="27" t="str">
        <f aca="false">IF(E21*G21=0,"",E21*G21)</f>
        <v/>
      </c>
      <c r="J21" s="28" t="s">
        <v>13</v>
      </c>
      <c r="K21" s="29"/>
    </row>
    <row r="22" customFormat="false" ht="20.1" hidden="false" customHeight="true" outlineLevel="0" collapsed="false">
      <c r="B22" s="54"/>
      <c r="C22" s="54"/>
      <c r="D22" s="30" t="s">
        <v>15</v>
      </c>
      <c r="E22" s="31" t="n">
        <v>6380</v>
      </c>
      <c r="F22" s="32" t="s">
        <v>13</v>
      </c>
      <c r="G22" s="33"/>
      <c r="H22" s="32" t="s">
        <v>14</v>
      </c>
      <c r="I22" s="34" t="str">
        <f aca="false">IF(E22*G22=0,"",E22*G22)</f>
        <v/>
      </c>
      <c r="J22" s="55" t="s">
        <v>13</v>
      </c>
      <c r="K22" s="29"/>
    </row>
    <row r="23" customFormat="false" ht="20.1" hidden="false" customHeight="true" outlineLevel="0" collapsed="false">
      <c r="B23" s="54"/>
      <c r="C23" s="54"/>
      <c r="D23" s="30" t="s">
        <v>16</v>
      </c>
      <c r="E23" s="31" t="n">
        <v>6880</v>
      </c>
      <c r="F23" s="32" t="s">
        <v>13</v>
      </c>
      <c r="G23" s="39"/>
      <c r="H23" s="40" t="s">
        <v>14</v>
      </c>
      <c r="I23" s="34" t="str">
        <f aca="false">IF(E23*G23=0,"",E23*G23)</f>
        <v/>
      </c>
      <c r="J23" s="28" t="s">
        <v>13</v>
      </c>
      <c r="K23" s="29"/>
    </row>
    <row r="24" customFormat="false" ht="20.1" hidden="false" customHeight="true" outlineLevel="0" collapsed="false">
      <c r="B24" s="54"/>
      <c r="C24" s="54"/>
      <c r="D24" s="30" t="s">
        <v>22</v>
      </c>
      <c r="E24" s="31" t="n">
        <v>6880</v>
      </c>
      <c r="F24" s="32" t="s">
        <v>13</v>
      </c>
      <c r="G24" s="39"/>
      <c r="H24" s="40" t="s">
        <v>14</v>
      </c>
      <c r="I24" s="41" t="str">
        <f aca="false">IF(E24*G24=0,"",E24*G24)</f>
        <v/>
      </c>
      <c r="J24" s="42" t="s">
        <v>13</v>
      </c>
      <c r="K24" s="29"/>
    </row>
    <row r="25" customFormat="false" ht="20.1" hidden="false" customHeight="true" outlineLevel="0" collapsed="false">
      <c r="B25" s="22" t="s">
        <v>23</v>
      </c>
      <c r="C25" s="22"/>
      <c r="D25" s="23" t="s">
        <v>12</v>
      </c>
      <c r="E25" s="24" t="n">
        <v>8900</v>
      </c>
      <c r="F25" s="25" t="s">
        <v>13</v>
      </c>
      <c r="G25" s="26"/>
      <c r="H25" s="25" t="s">
        <v>14</v>
      </c>
      <c r="I25" s="27" t="str">
        <f aca="false">IF(E25*G25=0,"",E25*G25)</f>
        <v/>
      </c>
      <c r="J25" s="28" t="s">
        <v>13</v>
      </c>
      <c r="K25" s="29"/>
    </row>
    <row r="26" customFormat="false" ht="20.1" hidden="false" customHeight="true" outlineLevel="0" collapsed="false">
      <c r="B26" s="22"/>
      <c r="C26" s="22"/>
      <c r="D26" s="30" t="s">
        <v>15</v>
      </c>
      <c r="E26" s="31" t="n">
        <v>12100</v>
      </c>
      <c r="F26" s="32" t="s">
        <v>13</v>
      </c>
      <c r="G26" s="33"/>
      <c r="H26" s="32" t="s">
        <v>14</v>
      </c>
      <c r="I26" s="34" t="str">
        <f aca="false">IF(E26*G26=0,"",E26*G26)</f>
        <v/>
      </c>
      <c r="J26" s="35" t="s">
        <v>13</v>
      </c>
      <c r="K26" s="29"/>
    </row>
    <row r="27" customFormat="false" ht="20.1" hidden="false" customHeight="true" outlineLevel="0" collapsed="false">
      <c r="B27" s="22"/>
      <c r="C27" s="22"/>
      <c r="D27" s="56" t="s">
        <v>24</v>
      </c>
      <c r="E27" s="31" t="n">
        <v>12600</v>
      </c>
      <c r="F27" s="32" t="s">
        <v>13</v>
      </c>
      <c r="G27" s="33"/>
      <c r="H27" s="32" t="s">
        <v>14</v>
      </c>
      <c r="I27" s="34" t="str">
        <f aca="false">IF(E27*G27=0,"",E27*G27)</f>
        <v/>
      </c>
      <c r="J27" s="35" t="s">
        <v>13</v>
      </c>
      <c r="K27" s="29"/>
    </row>
    <row r="28" customFormat="false" ht="20.1" hidden="false" customHeight="true" outlineLevel="0" collapsed="false">
      <c r="B28" s="22"/>
      <c r="C28" s="22"/>
      <c r="D28" s="57" t="s">
        <v>25</v>
      </c>
      <c r="E28" s="31" t="n">
        <v>9900</v>
      </c>
      <c r="F28" s="32" t="s">
        <v>13</v>
      </c>
      <c r="G28" s="39"/>
      <c r="H28" s="32" t="s">
        <v>14</v>
      </c>
      <c r="I28" s="34" t="str">
        <f aca="false">IF(E28*G28=0,"",E28*G28)</f>
        <v/>
      </c>
      <c r="J28" s="35" t="s">
        <v>13</v>
      </c>
      <c r="K28" s="29"/>
    </row>
    <row r="29" customFormat="false" ht="20.1" hidden="false" customHeight="true" outlineLevel="0" collapsed="false">
      <c r="B29" s="22"/>
      <c r="C29" s="22"/>
      <c r="D29" s="57" t="s">
        <v>26</v>
      </c>
      <c r="E29" s="45" t="n">
        <v>12100</v>
      </c>
      <c r="F29" s="32" t="s">
        <v>13</v>
      </c>
      <c r="G29" s="39"/>
      <c r="H29" s="32" t="s">
        <v>14</v>
      </c>
      <c r="I29" s="41" t="str">
        <f aca="false">IF(E29*G29=0,"",E29*G29)</f>
        <v/>
      </c>
      <c r="J29" s="58" t="s">
        <v>13</v>
      </c>
      <c r="K29" s="29"/>
    </row>
    <row r="30" customFormat="false" ht="20.1" hidden="false" customHeight="true" outlineLevel="0" collapsed="false">
      <c r="B30" s="54" t="s">
        <v>27</v>
      </c>
      <c r="C30" s="54"/>
      <c r="D30" s="59" t="s">
        <v>28</v>
      </c>
      <c r="E30" s="60" t="n">
        <v>1710</v>
      </c>
      <c r="F30" s="25" t="s">
        <v>13</v>
      </c>
      <c r="G30" s="26"/>
      <c r="H30" s="25" t="s">
        <v>14</v>
      </c>
      <c r="I30" s="27" t="str">
        <f aca="false">IF(E30*G30=0,"",E30*G30)</f>
        <v/>
      </c>
      <c r="J30" s="28" t="s">
        <v>13</v>
      </c>
      <c r="K30" s="29"/>
    </row>
    <row r="31" customFormat="false" ht="20.1" hidden="false" customHeight="true" outlineLevel="0" collapsed="false">
      <c r="B31" s="54"/>
      <c r="C31" s="54"/>
      <c r="D31" s="56" t="s">
        <v>29</v>
      </c>
      <c r="E31" s="48" t="n">
        <v>1810</v>
      </c>
      <c r="F31" s="32" t="s">
        <v>13</v>
      </c>
      <c r="G31" s="33"/>
      <c r="H31" s="32" t="s">
        <v>14</v>
      </c>
      <c r="I31" s="34" t="str">
        <f aca="false">IF(E31*G31=0,"",E31*G31)</f>
        <v/>
      </c>
      <c r="J31" s="35" t="s">
        <v>13</v>
      </c>
      <c r="K31" s="29"/>
    </row>
    <row r="32" customFormat="false" ht="20.1" hidden="false" customHeight="true" outlineLevel="0" collapsed="false">
      <c r="B32" s="54"/>
      <c r="C32" s="54"/>
      <c r="D32" s="56" t="s">
        <v>30</v>
      </c>
      <c r="E32" s="48" t="n">
        <v>2310</v>
      </c>
      <c r="F32" s="32" t="s">
        <v>13</v>
      </c>
      <c r="G32" s="33"/>
      <c r="H32" s="32" t="s">
        <v>14</v>
      </c>
      <c r="I32" s="41" t="str">
        <f aca="false">IF(E32*G32=0,"",E32*G32)</f>
        <v/>
      </c>
      <c r="J32" s="58" t="s">
        <v>13</v>
      </c>
      <c r="K32" s="29"/>
    </row>
    <row r="33" customFormat="false" ht="20.1" hidden="false" customHeight="true" outlineLevel="0" collapsed="false">
      <c r="B33" s="54" t="s">
        <v>31</v>
      </c>
      <c r="C33" s="54"/>
      <c r="D33" s="59" t="s">
        <v>28</v>
      </c>
      <c r="E33" s="24" t="n">
        <v>4130</v>
      </c>
      <c r="F33" s="25" t="s">
        <v>13</v>
      </c>
      <c r="G33" s="26"/>
      <c r="H33" s="25" t="s">
        <v>14</v>
      </c>
      <c r="I33" s="27" t="str">
        <f aca="false">IF(E33*G33=0,"",E33*G33)</f>
        <v/>
      </c>
      <c r="J33" s="28" t="s">
        <v>13</v>
      </c>
      <c r="K33" s="29"/>
    </row>
    <row r="34" customFormat="false" ht="20.1" hidden="false" customHeight="true" outlineLevel="0" collapsed="false">
      <c r="B34" s="54"/>
      <c r="C34" s="54"/>
      <c r="D34" s="56" t="s">
        <v>29</v>
      </c>
      <c r="E34" s="45" t="n">
        <v>5330</v>
      </c>
      <c r="F34" s="32" t="s">
        <v>13</v>
      </c>
      <c r="G34" s="33"/>
      <c r="H34" s="32" t="s">
        <v>14</v>
      </c>
      <c r="I34" s="34" t="str">
        <f aca="false">IF(E34*G34=0,"",E34*G34)</f>
        <v/>
      </c>
      <c r="J34" s="35" t="s">
        <v>13</v>
      </c>
      <c r="K34" s="29"/>
    </row>
    <row r="35" customFormat="false" ht="20.1" hidden="false" customHeight="true" outlineLevel="0" collapsed="false">
      <c r="B35" s="54"/>
      <c r="C35" s="54"/>
      <c r="D35" s="56" t="s">
        <v>30</v>
      </c>
      <c r="E35" s="31" t="n">
        <v>5830</v>
      </c>
      <c r="F35" s="32" t="s">
        <v>13</v>
      </c>
      <c r="G35" s="33"/>
      <c r="H35" s="32" t="s">
        <v>14</v>
      </c>
      <c r="I35" s="41" t="str">
        <f aca="false">IF(E35*G35=0,"",E35*G35)</f>
        <v/>
      </c>
      <c r="J35" s="58" t="s">
        <v>13</v>
      </c>
      <c r="K35" s="29"/>
    </row>
    <row r="36" customFormat="false" ht="20.1" hidden="false" customHeight="true" outlineLevel="0" collapsed="false">
      <c r="B36" s="50" t="s">
        <v>32</v>
      </c>
      <c r="C36" s="50"/>
      <c r="D36" s="23" t="s">
        <v>12</v>
      </c>
      <c r="E36" s="24" t="n">
        <v>8592</v>
      </c>
      <c r="F36" s="25" t="s">
        <v>13</v>
      </c>
      <c r="G36" s="26"/>
      <c r="H36" s="25" t="s">
        <v>14</v>
      </c>
      <c r="I36" s="27" t="str">
        <f aca="false">IF(E36*G36=0,"",E36*G36)</f>
        <v/>
      </c>
      <c r="J36" s="28" t="s">
        <v>13</v>
      </c>
      <c r="K36" s="29"/>
    </row>
    <row r="37" customFormat="false" ht="20.1" hidden="false" customHeight="true" outlineLevel="0" collapsed="false">
      <c r="B37" s="50"/>
      <c r="C37" s="50"/>
      <c r="D37" s="30" t="s">
        <v>15</v>
      </c>
      <c r="E37" s="31" t="n">
        <v>9092</v>
      </c>
      <c r="F37" s="32" t="s">
        <v>13</v>
      </c>
      <c r="G37" s="33"/>
      <c r="H37" s="32" t="s">
        <v>14</v>
      </c>
      <c r="I37" s="34" t="str">
        <f aca="false">IF(E37*G37=0,"",E37*G37)</f>
        <v/>
      </c>
      <c r="J37" s="35" t="s">
        <v>13</v>
      </c>
      <c r="K37" s="29"/>
    </row>
    <row r="38" customFormat="false" ht="20.1" hidden="false" customHeight="true" outlineLevel="0" collapsed="false">
      <c r="B38" s="50"/>
      <c r="C38" s="50"/>
      <c r="D38" s="30" t="s">
        <v>16</v>
      </c>
      <c r="E38" s="31" t="n">
        <v>9592</v>
      </c>
      <c r="F38" s="32" t="s">
        <v>13</v>
      </c>
      <c r="G38" s="33"/>
      <c r="H38" s="32" t="s">
        <v>14</v>
      </c>
      <c r="I38" s="34" t="str">
        <f aca="false">IF(E38*G38=0,"",E38*G38)</f>
        <v/>
      </c>
      <c r="J38" s="35" t="s">
        <v>13</v>
      </c>
      <c r="K38" s="29"/>
    </row>
    <row r="39" customFormat="false" ht="20.1" hidden="false" customHeight="true" outlineLevel="0" collapsed="false">
      <c r="B39" s="50"/>
      <c r="C39" s="50"/>
      <c r="D39" s="30" t="s">
        <v>22</v>
      </c>
      <c r="E39" s="31" t="n">
        <v>9592</v>
      </c>
      <c r="F39" s="38" t="s">
        <v>13</v>
      </c>
      <c r="G39" s="39"/>
      <c r="H39" s="40" t="s">
        <v>14</v>
      </c>
      <c r="I39" s="41" t="str">
        <f aca="false">IF(E39*G39=0,"",E39*G39)</f>
        <v/>
      </c>
      <c r="J39" s="42" t="s">
        <v>13</v>
      </c>
      <c r="K39" s="29"/>
    </row>
    <row r="40" customFormat="false" ht="20.1" hidden="false" customHeight="true" outlineLevel="0" collapsed="false">
      <c r="B40" s="61" t="s">
        <v>33</v>
      </c>
      <c r="C40" s="61"/>
      <c r="D40" s="23" t="s">
        <v>12</v>
      </c>
      <c r="E40" s="24" t="n">
        <v>9241</v>
      </c>
      <c r="F40" s="25" t="s">
        <v>13</v>
      </c>
      <c r="G40" s="26"/>
      <c r="H40" s="25" t="s">
        <v>14</v>
      </c>
      <c r="I40" s="27" t="str">
        <f aca="false">IF(E40*G40=0,"",E40*G40)</f>
        <v/>
      </c>
      <c r="J40" s="28" t="s">
        <v>13</v>
      </c>
      <c r="K40" s="29"/>
    </row>
    <row r="41" customFormat="false" ht="20.1" hidden="false" customHeight="true" outlineLevel="0" collapsed="false">
      <c r="B41" s="61"/>
      <c r="C41" s="61"/>
      <c r="D41" s="30" t="s">
        <v>34</v>
      </c>
      <c r="E41" s="31" t="n">
        <v>9741</v>
      </c>
      <c r="F41" s="32" t="s">
        <v>13</v>
      </c>
      <c r="G41" s="33"/>
      <c r="H41" s="32" t="s">
        <v>14</v>
      </c>
      <c r="I41" s="34" t="str">
        <f aca="false">IF(E41*G41=0,"",E41*G41)</f>
        <v/>
      </c>
      <c r="J41" s="35" t="s">
        <v>13</v>
      </c>
      <c r="K41" s="29"/>
    </row>
    <row r="42" customFormat="false" ht="20.1" hidden="false" customHeight="true" outlineLevel="0" collapsed="false">
      <c r="B42" s="61"/>
      <c r="C42" s="61"/>
      <c r="D42" s="62" t="s">
        <v>16</v>
      </c>
      <c r="E42" s="63" t="n">
        <v>10241</v>
      </c>
      <c r="F42" s="32" t="s">
        <v>13</v>
      </c>
      <c r="G42" s="39"/>
      <c r="H42" s="40" t="s">
        <v>14</v>
      </c>
      <c r="I42" s="41" t="str">
        <f aca="false">IF(E42*G42=0,"",E42*G42)</f>
        <v/>
      </c>
      <c r="J42" s="42" t="s">
        <v>13</v>
      </c>
      <c r="K42" s="29"/>
    </row>
    <row r="43" customFormat="false" ht="20.1" hidden="false" customHeight="true" outlineLevel="0" collapsed="false">
      <c r="B43" s="64" t="s">
        <v>35</v>
      </c>
      <c r="C43" s="64"/>
      <c r="D43" s="23" t="s">
        <v>12</v>
      </c>
      <c r="E43" s="24" t="n">
        <v>3656</v>
      </c>
      <c r="F43" s="25" t="s">
        <v>13</v>
      </c>
      <c r="G43" s="26"/>
      <c r="H43" s="25" t="s">
        <v>14</v>
      </c>
      <c r="I43" s="65" t="str">
        <f aca="false">IF(E43*G43=0,"",E43*G43)</f>
        <v/>
      </c>
      <c r="J43" s="66" t="s">
        <v>13</v>
      </c>
      <c r="K43" s="29"/>
    </row>
    <row r="44" customFormat="false" ht="20.1" hidden="false" customHeight="true" outlineLevel="0" collapsed="false">
      <c r="B44" s="64"/>
      <c r="C44" s="64"/>
      <c r="D44" s="30" t="s">
        <v>34</v>
      </c>
      <c r="E44" s="31" t="n">
        <v>4656</v>
      </c>
      <c r="F44" s="32" t="s">
        <v>13</v>
      </c>
      <c r="G44" s="33"/>
      <c r="H44" s="32" t="s">
        <v>14</v>
      </c>
      <c r="I44" s="34" t="str">
        <f aca="false">IF(E44*G44=0,"",E44*G44)</f>
        <v/>
      </c>
      <c r="J44" s="67" t="s">
        <v>13</v>
      </c>
      <c r="K44" s="29"/>
    </row>
    <row r="45" customFormat="false" ht="20.1" hidden="false" customHeight="true" outlineLevel="0" collapsed="false">
      <c r="B45" s="64"/>
      <c r="C45" s="64"/>
      <c r="D45" s="62" t="s">
        <v>16</v>
      </c>
      <c r="E45" s="63" t="n">
        <v>5156</v>
      </c>
      <c r="F45" s="32" t="s">
        <v>13</v>
      </c>
      <c r="G45" s="39"/>
      <c r="H45" s="40" t="s">
        <v>14</v>
      </c>
      <c r="I45" s="34" t="str">
        <f aca="false">IF(E45*G45=0,"",E45*G45)</f>
        <v/>
      </c>
      <c r="J45" s="68" t="s">
        <v>13</v>
      </c>
      <c r="K45" s="29"/>
    </row>
    <row r="46" customFormat="false" ht="30" hidden="false" customHeight="true" outlineLevel="0" collapsed="false">
      <c r="B46" s="69" t="s">
        <v>36</v>
      </c>
      <c r="C46" s="69"/>
      <c r="D46" s="69"/>
      <c r="E46" s="69"/>
      <c r="F46" s="69"/>
      <c r="G46" s="70"/>
      <c r="H46" s="71"/>
      <c r="I46" s="72" t="str">
        <f aca="false">IF(SUM(I6:I45)=0,"",SUM(I6:I45))</f>
        <v/>
      </c>
      <c r="J46" s="73" t="s">
        <v>13</v>
      </c>
      <c r="K46" s="29"/>
    </row>
    <row r="47" customFormat="false" ht="0.75" hidden="false" customHeight="true" outlineLevel="0" collapsed="false">
      <c r="B47" s="74"/>
      <c r="C47" s="74"/>
      <c r="D47" s="74"/>
      <c r="E47" s="74"/>
      <c r="F47" s="74"/>
      <c r="G47" s="74"/>
      <c r="H47" s="74"/>
      <c r="I47" s="74"/>
      <c r="K47" s="75"/>
    </row>
    <row r="48" customFormat="false" ht="28.5" hidden="false" customHeight="true" outlineLevel="0" collapsed="false">
      <c r="B48" s="76" t="s">
        <v>37</v>
      </c>
      <c r="C48" s="77" t="s">
        <v>38</v>
      </c>
      <c r="D48" s="77"/>
      <c r="E48" s="78"/>
      <c r="F48" s="79" t="s">
        <v>39</v>
      </c>
      <c r="G48" s="78"/>
      <c r="H48" s="78"/>
      <c r="I48" s="80"/>
      <c r="K48" s="80"/>
    </row>
    <row r="49" customFormat="false" ht="22.5" hidden="false" customHeight="true" outlineLevel="0" collapsed="false">
      <c r="B49" s="81" t="s">
        <v>40</v>
      </c>
      <c r="C49" s="82"/>
      <c r="D49" s="83" t="s">
        <v>41</v>
      </c>
      <c r="E49" s="83"/>
      <c r="F49" s="83"/>
      <c r="G49" s="82"/>
      <c r="H49" s="82"/>
      <c r="I49" s="84"/>
      <c r="K49" s="84"/>
    </row>
    <row r="50" customFormat="false" ht="20.25" hidden="false" customHeight="true" outlineLevel="0" collapsed="false">
      <c r="B50" s="85"/>
      <c r="C50" s="85"/>
      <c r="D50" s="86" t="s">
        <v>42</v>
      </c>
      <c r="E50" s="86"/>
      <c r="F50" s="86"/>
      <c r="G50" s="85"/>
      <c r="H50" s="85"/>
      <c r="I50" s="87"/>
      <c r="K50" s="87"/>
    </row>
    <row r="51" customFormat="false" ht="18.75" hidden="false" customHeight="true" outlineLevel="0" collapsed="false">
      <c r="B51" s="85"/>
      <c r="C51" s="85"/>
      <c r="D51" s="88" t="s">
        <v>43</v>
      </c>
      <c r="E51" s="88"/>
      <c r="F51" s="88"/>
      <c r="G51" s="85"/>
      <c r="H51" s="85"/>
      <c r="I51" s="87"/>
      <c r="K51" s="87"/>
    </row>
    <row r="52" customFormat="false" ht="14.25" hidden="false" customHeight="false" outlineLevel="0" collapsed="false">
      <c r="B52" s="13"/>
      <c r="C52" s="13"/>
      <c r="D52" s="89"/>
      <c r="E52" s="13"/>
      <c r="F52" s="13"/>
      <c r="G52" s="85"/>
      <c r="H52" s="85"/>
      <c r="I52" s="90"/>
      <c r="K52" s="90"/>
    </row>
    <row r="53" customFormat="false" ht="13.5" hidden="false" customHeight="false" outlineLevel="0" collapsed="false">
      <c r="B53" s="91" t="s">
        <v>44</v>
      </c>
      <c r="C53" s="91"/>
      <c r="D53" s="91"/>
      <c r="E53" s="91"/>
      <c r="F53" s="91"/>
      <c r="G53" s="91"/>
      <c r="H53" s="91"/>
      <c r="I53" s="91"/>
      <c r="K53" s="92"/>
    </row>
    <row r="54" customFormat="false" ht="13.5" hidden="false" customHeight="false" outlineLevel="0" collapsed="false">
      <c r="B54" s="93" t="s">
        <v>45</v>
      </c>
      <c r="C54" s="93"/>
      <c r="D54" s="93"/>
      <c r="E54" s="93"/>
      <c r="F54" s="93"/>
      <c r="G54" s="93"/>
      <c r="H54" s="93"/>
      <c r="I54" s="93"/>
      <c r="K54" s="92"/>
    </row>
    <row r="55" customFormat="false" ht="13.5" hidden="false" customHeight="false" outlineLevel="0" collapsed="false">
      <c r="B55" s="94" t="s">
        <v>46</v>
      </c>
      <c r="C55" s="94"/>
      <c r="D55" s="94"/>
      <c r="E55" s="94"/>
      <c r="F55" s="94"/>
      <c r="G55" s="94"/>
      <c r="H55" s="94"/>
      <c r="I55" s="94"/>
      <c r="K55" s="92"/>
    </row>
    <row r="56" customFormat="false" ht="13.5" hidden="false" customHeight="false" outlineLevel="0" collapsed="false">
      <c r="B56" s="91" t="s">
        <v>47</v>
      </c>
      <c r="C56" s="91"/>
      <c r="D56" s="91"/>
      <c r="E56" s="91"/>
      <c r="F56" s="91"/>
      <c r="G56" s="91"/>
      <c r="H56" s="91"/>
      <c r="I56" s="91"/>
      <c r="K56" s="92"/>
    </row>
    <row r="57" customFormat="false" ht="13.5" hidden="false" customHeight="false" outlineLevel="0" collapsed="false">
      <c r="B57" s="95"/>
      <c r="C57" s="95"/>
      <c r="D57" s="95"/>
      <c r="E57" s="95"/>
      <c r="F57" s="95"/>
      <c r="G57" s="95"/>
      <c r="H57" s="95"/>
      <c r="I57" s="95"/>
      <c r="K57" s="96"/>
    </row>
    <row r="58" customFormat="false" ht="13.5" hidden="false" customHeight="false" outlineLevel="0" collapsed="false">
      <c r="B58" s="97"/>
      <c r="C58" s="97"/>
      <c r="D58" s="97"/>
      <c r="E58" s="97"/>
      <c r="F58" s="97"/>
      <c r="G58" s="97"/>
      <c r="H58" s="97"/>
      <c r="I58" s="97"/>
      <c r="K58" s="98"/>
    </row>
  </sheetData>
  <mergeCells count="29">
    <mergeCell ref="B1:I1"/>
    <mergeCell ref="B4:I4"/>
    <mergeCell ref="B5:C5"/>
    <mergeCell ref="E5:F5"/>
    <mergeCell ref="B6:C8"/>
    <mergeCell ref="B9:C11"/>
    <mergeCell ref="B12:C14"/>
    <mergeCell ref="B15:C17"/>
    <mergeCell ref="B18:C20"/>
    <mergeCell ref="B21:C24"/>
    <mergeCell ref="B25:C29"/>
    <mergeCell ref="B30:C32"/>
    <mergeCell ref="B33:C35"/>
    <mergeCell ref="B36:C39"/>
    <mergeCell ref="B40:C42"/>
    <mergeCell ref="B43:C45"/>
    <mergeCell ref="B46:F46"/>
    <mergeCell ref="B47:I47"/>
    <mergeCell ref="C48:D48"/>
    <mergeCell ref="D49:F49"/>
    <mergeCell ref="D50:F50"/>
    <mergeCell ref="I50:I51"/>
    <mergeCell ref="D51:F51"/>
    <mergeCell ref="B53:I53"/>
    <mergeCell ref="B54:I54"/>
    <mergeCell ref="B55:I55"/>
    <mergeCell ref="B56:I56"/>
    <mergeCell ref="B57:I57"/>
    <mergeCell ref="B58:I58"/>
  </mergeCells>
  <printOptions headings="false" gridLines="false" gridLinesSet="true" horizontalCentered="false" verticalCentered="false"/>
  <pageMargins left="0.984027777777778" right="0.39375" top="0.196527777777778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2013-05-13T09:21:14Z</dcterms:created>
  <dc:creator>21138</dc:creator>
  <dc:description/>
  <dc:language>en-US</dc:language>
  <cp:lastModifiedBy>片岡 雅美</cp:lastModifiedBy>
  <cp:lastPrinted>2025-04-18T01:46:43Z</cp:lastPrinted>
  <dcterms:modified xsi:type="dcterms:W3CDTF">2026-04-26T23:58:08Z</dcterms:modified>
  <cp:revision>0</cp:revision>
  <dc:subject/>
  <dc:title/>
</cp:coreProperties>
</file>