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2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様式" sheetId="1" state="visible" r:id="rId2"/>
    <sheet name="明石市様式 【記入例】" sheetId="2" state="hidden" r:id="rId3"/>
    <sheet name="参考 プルダウン内容" sheetId="3" state="hidden" r:id="rId4"/>
  </sheets>
  <definedNames>
    <definedName function="false" hidden="false" localSheetId="1" name="_xlnm.Print_Area" vbProcedure="false">'明石市様式 【記入例】'!$A$1:$U$100</definedName>
    <definedName function="false" hidden="false" localSheetId="0" name="_xlnm.Print_Area" vbProcedure="false">様式!$A$1:$U$67</definedName>
    <definedName function="false" hidden="false" name="女" vbProcedure="false">#REF!</definedName>
    <definedName function="false" hidden="false" name="女表示" vbProcedure="false">#REF!</definedName>
    <definedName function="false" hidden="false" name="男" vbProcedure="false">#REF!</definedName>
    <definedName function="false" hidden="false" name="男表示" vbProcedure="false">#REF!</definedName>
    <definedName function="false" hidden="false" localSheetId="0" name="_xlnm.Print_Area" vbProcedure="false">様式!$A$1:$U$67</definedName>
    <definedName function="false" hidden="false" localSheetId="0" name="女" vbProcedure="false">明石市様式 #REF!</definedName>
    <definedName function="false" hidden="false" localSheetId="0" name="女表示" vbProcedure="false">#REF!</definedName>
    <definedName function="false" hidden="false" localSheetId="0" name="男" vbProcedure="false">明石市様式 #REF!</definedName>
    <definedName function="false" hidden="false" localSheetId="0" name="男表示" vbProcedure="false">#REF!</definedName>
    <definedName function="false" hidden="false" localSheetId="1" name="_xlnm.Print_Area" vbProcedure="false">'明石市様式 【記入例】'!$A$1:$U$100</definedName>
    <definedName function="false" hidden="false" localSheetId="1" name="女表示" vbProcedure="false">#REF!</definedName>
    <definedName function="false" hidden="false" localSheetId="1" name="男表示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<sst xmlns="http://schemas.openxmlformats.org/spreadsheetml/2006/main" count="255" uniqueCount="184">
  <si>
    <t xml:space="preserve">山陽小野田市個別避難計画</t>
  </si>
  <si>
    <t xml:space="preserve">作成日：　　　 　年　　　月　　　日</t>
  </si>
  <si>
    <t xml:space="preserve">作成者名：</t>
  </si>
  <si>
    <t xml:space="preserve">本人との関係：</t>
  </si>
  <si>
    <t xml:space="preserve">■避難行動要支援者</t>
  </si>
  <si>
    <t xml:space="preserve">ふりがな</t>
  </si>
  <si>
    <t xml:space="preserve">自治会</t>
  </si>
  <si>
    <t xml:space="preserve">生年月日</t>
  </si>
  <si>
    <t xml:space="preserve">大正・昭和
平成・令和</t>
  </si>
  <si>
    <t xml:space="preserve">　　年　　月　　日</t>
  </si>
  <si>
    <t xml:space="preserve">    歳</t>
  </si>
  <si>
    <t xml:space="preserve">氏名</t>
  </si>
  <si>
    <t xml:space="preserve">性別</t>
  </si>
  <si>
    <t xml:space="preserve">男・女</t>
  </si>
  <si>
    <t xml:space="preserve">電話番号</t>
  </si>
  <si>
    <t xml:space="preserve">住所</t>
  </si>
  <si>
    <r>
      <rPr>
        <sz val="12"/>
        <color rgb="FF000000"/>
        <rFont val="メイリオ"/>
        <family val="3"/>
      </rPr>
      <t xml:space="preserve">FAX
</t>
    </r>
    <r>
      <rPr>
        <sz val="12"/>
        <color rgb="FF000000"/>
        <rFont val="Tahoma"/>
        <family val="2"/>
      </rPr>
      <t xml:space="preserve">メール</t>
    </r>
  </si>
  <si>
    <t xml:space="preserve">家族構成</t>
  </si>
  <si>
    <t xml:space="preserve">　□ひとり暮らし　　□同居家族あり　（　　人）</t>
  </si>
  <si>
    <t xml:space="preserve">情報入手
方法</t>
  </si>
  <si>
    <r>
      <rPr>
        <sz val="12"/>
        <color rgb="FF000000"/>
        <rFont val="Tahoma"/>
        <family val="2"/>
      </rPr>
      <t xml:space="preserve">　□市ホームページ　　□防災ラジオ
　□防災メール　　　　□市</t>
    </r>
    <r>
      <rPr>
        <sz val="12"/>
        <color rgb="FF000000"/>
        <rFont val="メイリオ"/>
        <family val="3"/>
      </rPr>
      <t xml:space="preserve">LINE
</t>
    </r>
    <r>
      <rPr>
        <sz val="12"/>
        <color rgb="FF000000"/>
        <rFont val="Tahoma"/>
        <family val="2"/>
      </rPr>
      <t xml:space="preserve">　□テレビ</t>
    </r>
    <r>
      <rPr>
        <sz val="11"/>
        <color rgb="FF000000"/>
        <rFont val="Tahoma"/>
        <family val="2"/>
      </rPr>
      <t xml:space="preserve">（ｄボタン）  </t>
    </r>
    <r>
      <rPr>
        <sz val="12"/>
        <color rgb="FF000000"/>
        <rFont val="Tahoma"/>
        <family val="2"/>
      </rPr>
      <t xml:space="preserve">□声かけが必要</t>
    </r>
  </si>
  <si>
    <t xml:space="preserve">要介護度
障害者手帳等</t>
  </si>
  <si>
    <t xml:space="preserve">災害想定</t>
  </si>
  <si>
    <t xml:space="preserve">　□土砂災害　□高潮浸水　□津波浸水
　□洪水浸水　□その他</t>
  </si>
  <si>
    <t xml:space="preserve">心身状態</t>
  </si>
  <si>
    <t xml:space="preserve">　主たる疾患名（　　　　　　　　　　　　　　　　　　　　　　　　　　　　　　　　　　　　　　）
　欠かせない医薬品や医療機器（　　　　　　　　　　　　　　　　　　　　　　　　　　　　　　　）
　□食事が１人でできない　　　　　　□立つことや歩行ができない　　□物が見えない（見えにくい）
　□音が聞こえない（聞こえにくい）　□言葉の理解が難しい　　　　　□排泄が自分でできない
　□顔を見ても家族がわからない　　　□危険なことが判断できない　　□夜眠れない
　□その他（　　　　　　　　　　　　　　　　　　　　　　　　　　　　　　　　　　　　　　　　）</t>
  </si>
  <si>
    <t xml:space="preserve">緊急連絡先
（家族等）</t>
  </si>
  <si>
    <t xml:space="preserve">続柄</t>
  </si>
  <si>
    <t xml:space="preserve">電話
番号</t>
  </si>
  <si>
    <t xml:space="preserve">ケアマネジャー
相談支援専門員</t>
  </si>
  <si>
    <t xml:space="preserve">事業所名</t>
  </si>
  <si>
    <t xml:space="preserve">かかりつけ
医療機関</t>
  </si>
  <si>
    <t xml:space="preserve">病院名</t>
  </si>
  <si>
    <t xml:space="preserve">主治医</t>
  </si>
  <si>
    <t xml:space="preserve">かかりつけ
薬局</t>
  </si>
  <si>
    <t xml:space="preserve">薬局名</t>
  </si>
  <si>
    <t xml:space="preserve">訪問看護
ステーション</t>
  </si>
  <si>
    <t xml:space="preserve">施設名</t>
  </si>
  <si>
    <t xml:space="preserve">時間外</t>
  </si>
  <si>
    <t xml:space="preserve">避難支援で
協力して
ほしいこと</t>
  </si>
  <si>
    <t xml:space="preserve">注）裏面もあります</t>
  </si>
  <si>
    <t xml:space="preserve">■避難支援等実施者</t>
  </si>
  <si>
    <t xml:space="preserve">※避難支援等実施者のうち、避難支援等関係者（消防団、民生委員、自治会等）へ
　本計画の事前提供に同意された方を、上から優先順位の順に記載してください。</t>
  </si>
  <si>
    <t xml:space="preserve">区分</t>
  </si>
  <si>
    <t xml:space="preserve">　※区分には、「親族（続柄）」「近隣」「自治会」「民生委員」など、避難行動要支援者との関係を記入してください。
　※個人の選定が難しい場合は「○○自治会」「△△自主防災組織」等を選定することも検討してください。</t>
  </si>
  <si>
    <r>
      <rPr>
        <sz val="11"/>
        <color rgb="FF000000"/>
        <rFont val="Tahoma"/>
        <family val="2"/>
      </rPr>
      <t xml:space="preserve">　</t>
    </r>
    <r>
      <rPr>
        <u val="single"/>
        <sz val="11"/>
        <color rgb="FF000000"/>
        <rFont val="Tahoma"/>
        <family val="2"/>
      </rPr>
      <t xml:space="preserve">※避難支援等実施者は、あくまでボランティア精神に基づき支援するもので、法的な責任や義務を負うものではありません。</t>
    </r>
  </si>
  <si>
    <t xml:space="preserve">■どこに避難しますか（最寄りの避難所等）</t>
  </si>
  <si>
    <r>
      <rPr>
        <b val="true"/>
        <sz val="12"/>
        <rFont val="Tahoma"/>
        <family val="2"/>
      </rPr>
      <t xml:space="preserve">手段</t>
    </r>
    <r>
      <rPr>
        <sz val="9"/>
        <rFont val="Tahoma"/>
        <family val="2"/>
      </rPr>
      <t xml:space="preserve">（徒歩・車イス等）</t>
    </r>
  </si>
  <si>
    <t xml:space="preserve">移動時間</t>
  </si>
  <si>
    <t xml:space="preserve"> □ 避難先</t>
  </si>
  <si>
    <t xml:space="preserve">（　　  　　　　　　　　 　 　　　　　　　  　 　　　）</t>
  </si>
  <si>
    <t xml:space="preserve">分</t>
  </si>
  <si>
    <t xml:space="preserve"> □ 自宅の浸水しない場所（２階以上など）</t>
  </si>
  <si>
    <t xml:space="preserve"> ➝ □ 手助けが必要　　□ 手助けは不要</t>
  </si>
  <si>
    <t xml:space="preserve">■自由記述欄</t>
  </si>
  <si>
    <t xml:space="preserve">　※その他、支援に必要な事項があれば、こちらに記載してください。
　（例　本人が不在で連絡がとれないときの対応、避難支援等実施者のできること　など）</t>
  </si>
  <si>
    <t xml:space="preserve">■同意確認</t>
  </si>
  <si>
    <t xml:space="preserve">　上記の記載内容について、災害時に円滑な避難ができるよう、避難支援等関係者（消防団、消防局、警察署、社会福祉協議会、民生委員、自治会等）に事前に情報提供することを同意します。</t>
  </si>
  <si>
    <t xml:space="preserve">　年　　　月　　　日</t>
  </si>
  <si>
    <t xml:space="preserve">本人署名</t>
  </si>
  <si>
    <t xml:space="preserve">代筆の場合</t>
  </si>
  <si>
    <t xml:space="preserve">（氏名）　　　　　　　　（連絡先）　　　　　　　　　（本人との関係）</t>
  </si>
  <si>
    <t xml:space="preserve">明石市個別支援計画</t>
  </si>
  <si>
    <t xml:space="preserve">作成日：令和</t>
  </si>
  <si>
    <r>
      <rPr>
        <sz val="12"/>
        <color rgb="FFFF0000"/>
        <rFont val="Tahoma"/>
        <family val="2"/>
      </rPr>
      <t xml:space="preserve">３</t>
    </r>
    <r>
      <rPr>
        <sz val="12"/>
        <color rgb="FF000000"/>
        <rFont val="Tahoma"/>
        <family val="2"/>
      </rPr>
      <t xml:space="preserve">年　　</t>
    </r>
    <r>
      <rPr>
        <sz val="12"/>
        <color rgb="FFFF0000"/>
        <rFont val="Tahoma"/>
        <family val="2"/>
      </rPr>
      <t xml:space="preserve">１</t>
    </r>
    <r>
      <rPr>
        <sz val="12"/>
        <color rgb="FF000000"/>
        <rFont val="Tahoma"/>
        <family val="2"/>
      </rPr>
      <t xml:space="preserve">月　</t>
    </r>
    <r>
      <rPr>
        <sz val="12"/>
        <color rgb="FFFF0000"/>
        <rFont val="Tahoma"/>
        <family val="2"/>
      </rPr>
      <t xml:space="preserve">１５</t>
    </r>
    <r>
      <rPr>
        <sz val="12"/>
        <color rgb="FF000000"/>
        <rFont val="Tahoma"/>
        <family val="2"/>
      </rPr>
      <t xml:space="preserve">日</t>
    </r>
  </si>
  <si>
    <t xml:space="preserve">■災害への備えと個人情報使用の同意について</t>
  </si>
  <si>
    <t xml:space="preserve">○○事業所</t>
  </si>
  <si>
    <t xml:space="preserve">災害発生時に地域の支援者と安全に避難できるよう、「私に必要なこと」を理解して
もらうため、私に関する情報を関係機関・者と共有することに同意します。</t>
  </si>
  <si>
    <t xml:space="preserve">作成者</t>
  </si>
  <si>
    <t xml:space="preserve">●●　□□</t>
  </si>
  <si>
    <t xml:space="preserve">あかし　たろう</t>
  </si>
  <si>
    <t xml:space="preserve">血液型</t>
  </si>
  <si>
    <t xml:space="preserve">Ｂ</t>
  </si>
  <si>
    <t xml:space="preserve">自治会
町内会</t>
  </si>
  <si>
    <t xml:space="preserve">明石市役所自治会</t>
  </si>
  <si>
    <r>
      <rPr>
        <sz val="12"/>
        <color rgb="FF000000"/>
        <rFont val="Tahoma"/>
        <family val="2"/>
      </rPr>
      <t xml:space="preserve">氏名</t>
    </r>
    <r>
      <rPr>
        <sz val="8"/>
        <color rgb="FF000000"/>
        <rFont val="Tahoma"/>
        <family val="2"/>
      </rPr>
      <t xml:space="preserve">（自署）</t>
    </r>
  </si>
  <si>
    <t xml:space="preserve">明石　太郎</t>
  </si>
  <si>
    <t xml:space="preserve">男</t>
  </si>
  <si>
    <t xml:space="preserve">大正</t>
  </si>
  <si>
    <r>
      <rPr>
        <sz val="12"/>
        <color rgb="FFFF0000"/>
        <rFont val="游ゴシック"/>
        <family val="2"/>
      </rPr>
      <t xml:space="preserve"> 8</t>
    </r>
    <r>
      <rPr>
        <sz val="12"/>
        <color rgb="FFFF0000"/>
        <rFont val="Tahoma"/>
        <family val="2"/>
      </rPr>
      <t xml:space="preserve">年  </t>
    </r>
    <r>
      <rPr>
        <sz val="12"/>
        <color rgb="FFFF0000"/>
        <rFont val="游ゴシック"/>
        <family val="2"/>
      </rPr>
      <t xml:space="preserve">11</t>
    </r>
    <r>
      <rPr>
        <sz val="12"/>
        <color rgb="FFFF0000"/>
        <rFont val="Tahoma"/>
        <family val="2"/>
      </rPr>
      <t xml:space="preserve">月  </t>
    </r>
    <r>
      <rPr>
        <sz val="12"/>
        <color rgb="FFFF0000"/>
        <rFont val="游ゴシック"/>
        <family val="2"/>
      </rPr>
      <t xml:space="preserve">1</t>
    </r>
    <r>
      <rPr>
        <sz val="12"/>
        <color rgb="FFFF0000"/>
        <rFont val="Tahoma"/>
        <family val="2"/>
      </rPr>
      <t xml:space="preserve">日</t>
    </r>
  </si>
  <si>
    <r>
      <rPr>
        <sz val="12"/>
        <color rgb="FFFF0000"/>
        <rFont val="游ゴシック"/>
        <family val="2"/>
      </rPr>
      <t xml:space="preserve"> 101</t>
    </r>
    <r>
      <rPr>
        <sz val="12"/>
        <color rgb="FFFF0000"/>
        <rFont val="Tahoma"/>
        <family val="2"/>
      </rPr>
      <t xml:space="preserve">歳</t>
    </r>
  </si>
  <si>
    <r>
      <rPr>
        <sz val="12"/>
        <color rgb="FFFF0000"/>
        <rFont val="Tahoma"/>
        <family val="2"/>
      </rPr>
      <t xml:space="preserve">明石市中崎１丁目</t>
    </r>
    <r>
      <rPr>
        <sz val="12"/>
        <color rgb="FFFF0000"/>
        <rFont val="游ゴシック"/>
        <family val="2"/>
      </rPr>
      <t xml:space="preserve">1234-5678</t>
    </r>
  </si>
  <si>
    <t xml:space="preserve">078-123-4567</t>
  </si>
  <si>
    <r>
      <rPr>
        <sz val="12"/>
        <color rgb="FF000000"/>
        <rFont val="Tahoma"/>
        <family val="2"/>
      </rPr>
      <t xml:space="preserve">　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ひとり暮らし　　□同居家族あり　（　　　　　人） ※本人含む</t>
    </r>
  </si>
  <si>
    <t xml:space="preserve">備考</t>
  </si>
  <si>
    <t xml:space="preserve">息子は大阪府在住、疎遠で連絡なし</t>
  </si>
  <si>
    <t xml:space="preserve">障害者手帳</t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</si>
  <si>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身体障害者手帳　　　　　　</t>
    </r>
    <r>
      <rPr>
        <u val="single"/>
        <sz val="12"/>
        <color rgb="FF000000"/>
        <rFont val="Tahoma"/>
        <family val="2"/>
      </rPr>
      <t xml:space="preserve">　</t>
    </r>
    <r>
      <rPr>
        <u val="single"/>
        <sz val="12"/>
        <color rgb="FFFF0000"/>
        <rFont val="Tahoma"/>
        <family val="2"/>
      </rPr>
      <t xml:space="preserve">３</t>
    </r>
    <r>
      <rPr>
        <u val="single"/>
        <sz val="12"/>
        <color rgb="FF000000"/>
        <rFont val="Tahoma"/>
        <family val="2"/>
      </rPr>
      <t xml:space="preserve">　級</t>
    </r>
  </si>
  <si>
    <t xml:space="preserve">要介護認定</t>
  </si>
  <si>
    <r>
      <rPr>
        <sz val="12"/>
        <color rgb="FF000000"/>
        <rFont val="游ゴシック"/>
        <family val="2"/>
      </rPr>
      <t xml:space="preserve"> (</t>
    </r>
    <r>
      <rPr>
        <sz val="12"/>
        <color rgb="FF000000"/>
        <rFont val="Tahoma"/>
        <family val="2"/>
      </rPr>
      <t xml:space="preserve">要介護</t>
    </r>
    <r>
      <rPr>
        <sz val="12"/>
        <color rgb="FF000000"/>
        <rFont val="游ゴシック"/>
        <family val="2"/>
      </rPr>
      <t xml:space="preserve">) □</t>
    </r>
    <r>
      <rPr>
        <sz val="12"/>
        <color rgb="FF000000"/>
        <rFont val="Tahoma"/>
        <family val="2"/>
      </rPr>
      <t xml:space="preserve">１　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２　□３　□４　□５</t>
    </r>
  </si>
  <si>
    <r>
      <rPr>
        <sz val="12"/>
        <color rgb="FF000000"/>
        <rFont val="Tahoma"/>
        <family val="2"/>
      </rPr>
      <t xml:space="preserve"> □ 療育手帳　　　　　　　　　</t>
    </r>
    <r>
      <rPr>
        <u val="single"/>
        <sz val="12"/>
        <color rgb="FF000000"/>
        <rFont val="Tahoma"/>
        <family val="2"/>
      </rPr>
      <t xml:space="preserve">　　　　</t>
    </r>
    <r>
      <rPr>
        <u val="single"/>
        <sz val="12"/>
        <color rgb="FFFFFFFF"/>
        <rFont val="Tahoma"/>
        <family val="2"/>
      </rPr>
      <t xml:space="preserve">級</t>
    </r>
  </si>
  <si>
    <r>
      <rPr>
        <sz val="12"/>
        <color rgb="FF000000"/>
        <rFont val="游ゴシック"/>
        <family val="2"/>
      </rPr>
      <t xml:space="preserve"> (</t>
    </r>
    <r>
      <rPr>
        <sz val="12"/>
        <color rgb="FF000000"/>
        <rFont val="Tahoma"/>
        <family val="2"/>
      </rPr>
      <t xml:space="preserve">要支援</t>
    </r>
    <r>
      <rPr>
        <sz val="12"/>
        <color rgb="FF000000"/>
        <rFont val="游ゴシック"/>
        <family val="2"/>
      </rPr>
      <t xml:space="preserve">) □</t>
    </r>
    <r>
      <rPr>
        <sz val="12"/>
        <color rgb="FF000000"/>
        <rFont val="Tahoma"/>
        <family val="2"/>
      </rPr>
      <t xml:space="preserve">１　□２</t>
    </r>
  </si>
  <si>
    <r>
      <rPr>
        <sz val="12"/>
        <color rgb="FF000000"/>
        <rFont val="Tahoma"/>
        <family val="2"/>
      </rPr>
      <t xml:space="preserve"> □ 精神障害者保健福祉手帳　　</t>
    </r>
    <r>
      <rPr>
        <u val="single"/>
        <sz val="12"/>
        <color rgb="FF000000"/>
        <rFont val="Tahoma"/>
        <family val="2"/>
      </rPr>
      <t xml:space="preserve">　　　級</t>
    </r>
  </si>
  <si>
    <t xml:space="preserve">明石　次郎</t>
  </si>
  <si>
    <t xml:space="preserve">長男</t>
  </si>
  <si>
    <t xml:space="preserve">連絡先</t>
  </si>
  <si>
    <t xml:space="preserve">090-1234-5678</t>
  </si>
  <si>
    <t xml:space="preserve">大阪府大阪市在住</t>
  </si>
  <si>
    <t xml:space="preserve">医療機関</t>
  </si>
  <si>
    <t xml:space="preserve">名称</t>
  </si>
  <si>
    <t xml:space="preserve">●△クリニック</t>
  </si>
  <si>
    <t xml:space="preserve">携行する医薬品</t>
  </si>
  <si>
    <t xml:space="preserve">○○、■■</t>
  </si>
  <si>
    <t xml:space="preserve">必要な支援
（避難時）</t>
  </si>
  <si>
    <t xml:space="preserve">○○…</t>
  </si>
  <si>
    <r>
      <rPr>
        <sz val="12"/>
        <color rgb="FF000000"/>
        <rFont val="Tahoma"/>
        <family val="2"/>
      </rPr>
      <t xml:space="preserve">必要な支援
</t>
    </r>
    <r>
      <rPr>
        <sz val="11.5"/>
        <color rgb="FF000000"/>
        <rFont val="游ゴシック"/>
        <family val="2"/>
      </rPr>
      <t xml:space="preserve">(</t>
    </r>
    <r>
      <rPr>
        <sz val="11.5"/>
        <color rgb="FF000000"/>
        <rFont val="Tahoma"/>
        <family val="2"/>
      </rPr>
      <t xml:space="preserve">避難所生活</t>
    </r>
    <r>
      <rPr>
        <sz val="11.5"/>
        <color rgb="FF000000"/>
        <rFont val="游ゴシック"/>
        <family val="2"/>
      </rPr>
      <t xml:space="preserve">)</t>
    </r>
  </si>
  <si>
    <t xml:space="preserve">△△…</t>
  </si>
  <si>
    <t xml:space="preserve">避難支援者</t>
  </si>
  <si>
    <t xml:space="preserve">福祉　太郎</t>
  </si>
  <si>
    <t xml:space="preserve">近隣</t>
  </si>
  <si>
    <t xml:space="preserve">123-4567</t>
  </si>
  <si>
    <t xml:space="preserve">東隣の住居に居住する友人</t>
  </si>
  <si>
    <t xml:space="preserve">防災　花子</t>
  </si>
  <si>
    <t xml:space="preserve">自治会・町内会</t>
  </si>
  <si>
    <t xml:space="preserve">自治会役員</t>
  </si>
  <si>
    <t xml:space="preserve">避難のための「マイ・タイムライン」の確認</t>
  </si>
  <si>
    <t xml:space="preserve">■住まいに起こりうる災害は…ハザードマップで確認</t>
  </si>
  <si>
    <t xml:space="preserve">持ち物リスト左側</t>
  </si>
  <si>
    <t xml:space="preserve">持ち物リスト右側</t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</si>
  <si>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住まい</t>
    </r>
  </si>
  <si>
    <t xml:space="preserve">建築時期</t>
  </si>
  <si>
    <r>
      <rPr>
        <sz val="12"/>
        <color rgb="FFFF0000"/>
        <rFont val="Tahoma"/>
        <family val="2"/>
      </rPr>
      <t xml:space="preserve">昭和</t>
    </r>
    <r>
      <rPr>
        <sz val="12"/>
        <color rgb="FFFF0000"/>
        <rFont val="游ゴシック"/>
        <family val="2"/>
      </rPr>
      <t xml:space="preserve">45</t>
    </r>
    <r>
      <rPr>
        <sz val="12"/>
        <color rgb="FFFF0000"/>
        <rFont val="Tahoma"/>
        <family val="2"/>
      </rPr>
      <t xml:space="preserve">年 </t>
    </r>
    <r>
      <rPr>
        <sz val="12"/>
        <color rgb="FFFF0000"/>
        <rFont val="游ゴシック"/>
        <family val="2"/>
      </rPr>
      <t xml:space="preserve">1</t>
    </r>
    <r>
      <rPr>
        <sz val="12"/>
        <color rgb="FFFF0000"/>
        <rFont val="Tahoma"/>
        <family val="2"/>
      </rPr>
      <t xml:space="preserve">月</t>
    </r>
  </si>
  <si>
    <t xml:space="preserve">構造</t>
  </si>
  <si>
    <t xml:space="preserve">鉄筋コンクリート</t>
  </si>
  <si>
    <r>
      <rPr>
        <sz val="11"/>
        <color rgb="FF000000"/>
        <rFont val="Tahoma"/>
        <family val="2"/>
      </rPr>
      <t xml:space="preserve"> □ 戸建住宅　</t>
    </r>
    <r>
      <rPr>
        <sz val="11"/>
        <color rgb="FFFF0000"/>
        <rFont val="Tahoma"/>
        <family val="2"/>
      </rPr>
      <t xml:space="preserve">■</t>
    </r>
    <r>
      <rPr>
        <sz val="11"/>
        <color rgb="FF000000"/>
        <rFont val="Tahoma"/>
        <family val="2"/>
      </rPr>
      <t xml:space="preserve">集合住宅（ </t>
    </r>
    <r>
      <rPr>
        <sz val="11"/>
        <color rgb="FFFF0000"/>
        <rFont val="游ゴシック"/>
        <family val="2"/>
      </rPr>
      <t xml:space="preserve">8</t>
    </r>
    <r>
      <rPr>
        <sz val="11"/>
        <color rgb="FF000000"/>
        <rFont val="Tahoma"/>
        <family val="2"/>
      </rPr>
      <t xml:space="preserve">階建ての </t>
    </r>
    <r>
      <rPr>
        <sz val="11"/>
        <color rgb="FFFF0000"/>
        <rFont val="游ゴシック"/>
        <family val="2"/>
      </rPr>
      <t xml:space="preserve">2</t>
    </r>
    <r>
      <rPr>
        <sz val="11"/>
        <color rgb="FF000000"/>
        <rFont val="Tahoma"/>
        <family val="2"/>
      </rPr>
      <t xml:space="preserve">階）</t>
    </r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</si>
  <si>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洪水</t>
    </r>
  </si>
  <si>
    <t xml:space="preserve">浸水想定区域内</t>
  </si>
  <si>
    <t xml:space="preserve">浸水深　～</t>
  </si>
  <si>
    <t xml:space="preserve">メートル</t>
  </si>
  <si>
    <r>
      <rPr>
        <sz val="12"/>
        <rFont val="Tahoma"/>
        <family val="2"/>
      </rPr>
      <t xml:space="preserve">河川名（　　</t>
    </r>
    <r>
      <rPr>
        <sz val="12"/>
        <color rgb="FFFF0000"/>
        <rFont val="Tahoma"/>
        <family val="2"/>
      </rPr>
      <t xml:space="preserve">明　　石　　</t>
    </r>
    <r>
      <rPr>
        <sz val="12"/>
        <rFont val="Tahoma"/>
        <family val="2"/>
      </rPr>
      <t xml:space="preserve">川）</t>
    </r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</si>
  <si>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土砂災害</t>
    </r>
  </si>
  <si>
    <t xml:space="preserve">土砂災害警戒区域外</t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</si>
  <si>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津波</t>
    </r>
  </si>
  <si>
    <r>
      <rPr>
        <b val="true"/>
        <sz val="12"/>
        <color rgb="FFFF0000"/>
        <rFont val="Tahoma"/>
        <family val="2"/>
      </rPr>
      <t xml:space="preserve">標高</t>
    </r>
    <r>
      <rPr>
        <b val="true"/>
        <sz val="12"/>
        <color rgb="FFFF0000"/>
        <rFont val="游ゴシック"/>
        <family val="2"/>
      </rPr>
      <t xml:space="preserve">3m</t>
    </r>
    <r>
      <rPr>
        <b val="true"/>
        <sz val="12"/>
        <color rgb="FFFF0000"/>
        <rFont val="Tahoma"/>
        <family val="2"/>
      </rPr>
      <t xml:space="preserve">ライン内</t>
    </r>
  </si>
  <si>
    <t xml:space="preserve">■どこに避難しますか（最寄りの避難所等）　Ⓐ</t>
  </si>
  <si>
    <t xml:space="preserve">■距離</t>
  </si>
  <si>
    <r>
      <rPr>
        <b val="true"/>
        <sz val="12"/>
        <rFont val="Tahoma"/>
        <family val="2"/>
      </rPr>
      <t xml:space="preserve">■手段</t>
    </r>
    <r>
      <rPr>
        <sz val="9"/>
        <rFont val="Tahoma"/>
        <family val="2"/>
      </rPr>
      <t xml:space="preserve">（徒歩・車イス等）</t>
    </r>
  </si>
  <si>
    <t xml:space="preserve">■移動時間</t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</si>
  <si>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避難先</t>
    </r>
  </si>
  <si>
    <r>
      <rPr>
        <sz val="12"/>
        <color rgb="FF000000"/>
        <rFont val="Tahoma"/>
        <family val="2"/>
      </rPr>
      <t xml:space="preserve">（　　  　 　 </t>
    </r>
    <r>
      <rPr>
        <sz val="12"/>
        <color rgb="FFFF0000"/>
        <rFont val="Tahoma"/>
        <family val="2"/>
      </rPr>
      <t xml:space="preserve">明石市小学校</t>
    </r>
    <r>
      <rPr>
        <sz val="12"/>
        <color rgb="FF000000"/>
        <rFont val="Tahoma"/>
        <family val="2"/>
      </rPr>
      <t xml:space="preserve">　  　 　　　）</t>
    </r>
  </si>
  <si>
    <t xml:space="preserve">1.5 km</t>
  </si>
  <si>
    <t xml:space="preserve">徒歩</t>
  </si>
  <si>
    <r>
      <rPr>
        <sz val="12"/>
        <color rgb="FFFF0000"/>
        <rFont val="Tahoma"/>
        <family val="2"/>
      </rPr>
      <t xml:space="preserve"> ■ </t>
    </r>
    <r>
      <rPr>
        <sz val="12"/>
        <color rgb="FF000000"/>
        <rFont val="Tahoma"/>
        <family val="2"/>
      </rPr>
      <t xml:space="preserve">避難先までの避難経路をハザードマップ、もしくは地域が作成する防災マップ等で確認</t>
    </r>
  </si>
  <si>
    <t xml:space="preserve">■ペットを飼っていますか</t>
  </si>
  <si>
    <t xml:space="preserve">■避難準備にかかる時間は　Ⓑ</t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</si>
  <si>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はい（種別　</t>
    </r>
    <r>
      <rPr>
        <sz val="12"/>
        <color rgb="FFFF0000"/>
        <rFont val="Tahoma"/>
        <family val="2"/>
      </rPr>
      <t xml:space="preserve">犬・トイプードル</t>
    </r>
    <r>
      <rPr>
        <sz val="12"/>
        <color rgb="FF000000"/>
        <rFont val="Tahoma"/>
        <family val="2"/>
      </rPr>
      <t xml:space="preserve">　）　□ いいえ</t>
    </r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</si>
  <si>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家族らへの連絡</t>
    </r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</si>
  <si>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一緒に避難する</t>
    </r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</si>
  <si>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持ち出し品の準備</t>
    </r>
  </si>
  <si>
    <t xml:space="preserve"> □ 知人らに預ける　　（　　　日前に）</t>
  </si>
  <si>
    <r>
      <rPr>
        <sz val="12"/>
        <color rgb="FF000000"/>
        <rFont val="Tahoma"/>
        <family val="2"/>
      </rPr>
      <t xml:space="preserve"> </t>
    </r>
    <r>
      <rPr>
        <sz val="12"/>
        <color rgb="FFFF0000"/>
        <rFont val="Tahoma"/>
        <family val="2"/>
      </rPr>
      <t xml:space="preserve">■</t>
    </r>
    <r>
      <rPr>
        <sz val="12"/>
        <color rgb="FF000000"/>
        <rFont val="Tahoma"/>
        <family val="2"/>
      </rPr>
      <t xml:space="preserve"> 家の戸締まり</t>
    </r>
  </si>
  <si>
    <t xml:space="preserve">【避難先への避難にかかる時間　Ⓐ＋Ⓑ】</t>
  </si>
  <si>
    <t xml:space="preserve">計</t>
  </si>
  <si>
    <t xml:space="preserve">　※その他、支援に必要な事項があれば、こちらに記載してください。（例　本人が不在で連絡がとれないときの対応　など）</t>
  </si>
  <si>
    <t xml:space="preserve">　※避難経路図や居所の見取図など地図等を貼付・記載する場合は下の欄をご活用ください。</t>
  </si>
  <si>
    <t xml:space="preserve">枠名称</t>
  </si>
  <si>
    <t xml:space="preserve">選択内容</t>
  </si>
  <si>
    <t xml:space="preserve">A</t>
  </si>
  <si>
    <t xml:space="preserve">B</t>
  </si>
  <si>
    <t xml:space="preserve">O</t>
  </si>
  <si>
    <t xml:space="preserve">AB</t>
  </si>
  <si>
    <t xml:space="preserve">女</t>
  </si>
  <si>
    <t xml:space="preserve">明治</t>
  </si>
  <si>
    <t xml:space="preserve">昭和</t>
  </si>
  <si>
    <t xml:space="preserve">平成</t>
  </si>
  <si>
    <t xml:space="preserve">令和</t>
  </si>
  <si>
    <t xml:space="preserve">親族</t>
  </si>
  <si>
    <t xml:space="preserve">民生委員</t>
  </si>
  <si>
    <t xml:space="preserve">その他</t>
  </si>
  <si>
    <t xml:space="preserve">親族・近隣・自治会等・民生委員・その他</t>
  </si>
  <si>
    <t xml:space="preserve">住まい</t>
  </si>
  <si>
    <t xml:space="preserve">木造</t>
  </si>
  <si>
    <t xml:space="preserve">鉄骨</t>
  </si>
  <si>
    <t xml:space="preserve">木造・鉄骨・鉄筋</t>
  </si>
  <si>
    <t xml:space="preserve">洪水</t>
  </si>
  <si>
    <t xml:space="preserve">浸水想定区域外</t>
  </si>
  <si>
    <t xml:space="preserve">浸水想定区域内・区域外</t>
  </si>
  <si>
    <t xml:space="preserve">土砂災害</t>
  </si>
  <si>
    <t xml:space="preserve">土砂災害警戒区域内</t>
  </si>
  <si>
    <t xml:space="preserve">土砂災害警戒区域内・区域外</t>
  </si>
  <si>
    <t xml:space="preserve">津波</t>
  </si>
  <si>
    <t xml:space="preserve">標高３ｍライン内</t>
  </si>
  <si>
    <t xml:space="preserve">標高３ｍライン外</t>
  </si>
  <si>
    <t xml:space="preserve">標高３ｍライン内・ライン外</t>
  </si>
</sst>
</file>

<file path=xl/styles.xml><?xml version="1.0" encoding="utf-8"?>
<styleSheet xmlns="http://schemas.openxmlformats.org/spreadsheetml/2006/main">
  <numFmts count="1">
    <numFmt numFmtId="164" formatCode="General"/>
  </numFmts>
  <fonts count="69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メイリオ"/>
      <family val="3"/>
    </font>
    <font>
      <b val="true"/>
      <sz val="28"/>
      <color rgb="FF000000"/>
      <name val="Tahoma"/>
      <family val="2"/>
    </font>
    <font>
      <b val="true"/>
      <sz val="28"/>
      <color rgb="FF000000"/>
      <name val="BIZ UDPゴシック"/>
      <family val="3"/>
    </font>
    <font>
      <sz val="14"/>
      <color rgb="FF000000"/>
      <name val="Tahoma"/>
      <family val="2"/>
    </font>
    <font>
      <b val="true"/>
      <sz val="16"/>
      <color rgb="FF000000"/>
      <name val="Tahoma"/>
      <family val="2"/>
    </font>
    <font>
      <sz val="9"/>
      <color rgb="FF000000"/>
      <name val="メイリオ"/>
      <family val="3"/>
    </font>
    <font>
      <sz val="6"/>
      <color rgb="FF000000"/>
      <name val="メイリオ"/>
      <family val="3"/>
    </font>
    <font>
      <sz val="10"/>
      <color rgb="FF000000"/>
      <name val="メイリオ"/>
      <family val="3"/>
    </font>
    <font>
      <sz val="14"/>
      <color rgb="FF000000"/>
      <name val="メイリオ"/>
      <family val="3"/>
    </font>
    <font>
      <sz val="12"/>
      <color rgb="FF000000"/>
      <name val="Tahoma"/>
      <family val="2"/>
    </font>
    <font>
      <sz val="8"/>
      <color rgb="FF000000"/>
      <name val="メイリオ"/>
      <family val="3"/>
    </font>
    <font>
      <sz val="11"/>
      <color rgb="FF000000"/>
      <name val="Tahoma"/>
      <family val="2"/>
    </font>
    <font>
      <sz val="16"/>
      <color rgb="FF000000"/>
      <name val="メイリオ"/>
      <family val="3"/>
    </font>
    <font>
      <sz val="12"/>
      <color rgb="FF000000"/>
      <name val="メイリオ"/>
      <family val="3"/>
    </font>
    <font>
      <sz val="12"/>
      <name val="メイリオ"/>
      <family val="3"/>
    </font>
    <font>
      <sz val="12"/>
      <color rgb="FF000000"/>
      <name val="ＭＳ Ｐ明朝"/>
      <family val="1"/>
    </font>
    <font>
      <b val="true"/>
      <sz val="16"/>
      <color rgb="FF000000"/>
      <name val="メイリオ"/>
      <family val="3"/>
    </font>
    <font>
      <sz val="12"/>
      <color rgb="FF000000"/>
      <name val="游ゴシック"/>
      <family val="3"/>
    </font>
    <font>
      <u val="single"/>
      <sz val="11"/>
      <color rgb="FF000000"/>
      <name val="Tahoma"/>
      <family val="2"/>
    </font>
    <font>
      <b val="true"/>
      <sz val="16"/>
      <name val="Tahoma"/>
      <family val="2"/>
    </font>
    <font>
      <sz val="14"/>
      <color rgb="FF000000"/>
      <name val="BIZ UDPゴシック"/>
      <family val="3"/>
    </font>
    <font>
      <sz val="11"/>
      <color rgb="FF000000"/>
      <name val="BIZ UDPゴシック"/>
      <family val="3"/>
    </font>
    <font>
      <b val="true"/>
      <sz val="12"/>
      <color rgb="FF000000"/>
      <name val="BIZ UDPゴシック"/>
      <family val="3"/>
    </font>
    <font>
      <b val="true"/>
      <sz val="12"/>
      <name val="Tahoma"/>
      <family val="2"/>
    </font>
    <font>
      <sz val="9"/>
      <name val="Tahoma"/>
      <family val="2"/>
    </font>
    <font>
      <b val="true"/>
      <sz val="14"/>
      <color rgb="FF000000"/>
      <name val="BIZ UDPゴシック"/>
      <family val="3"/>
    </font>
    <font>
      <b val="true"/>
      <sz val="12"/>
      <color rgb="FF000000"/>
      <name val="Tahoma"/>
      <family val="2"/>
    </font>
    <font>
      <b val="true"/>
      <sz val="12"/>
      <color rgb="FF000000"/>
      <name val="メイリオ"/>
      <family val="3"/>
    </font>
    <font>
      <sz val="11"/>
      <color rgb="FF000000"/>
      <name val="游ゴシック"/>
      <family val="3"/>
    </font>
    <font>
      <b val="true"/>
      <sz val="26"/>
      <color rgb="FF000000"/>
      <name val="Tahoma"/>
      <family val="2"/>
    </font>
    <font>
      <b val="true"/>
      <sz val="16"/>
      <color rgb="FF000000"/>
      <name val="游ゴシック"/>
      <family val="3"/>
    </font>
    <font>
      <b val="true"/>
      <sz val="14"/>
      <color rgb="FF000000"/>
      <name val="游ゴシック"/>
      <family val="3"/>
    </font>
    <font>
      <b val="true"/>
      <sz val="6"/>
      <color rgb="FF000000"/>
      <name val="游ゴシック"/>
      <family val="3"/>
    </font>
    <font>
      <sz val="6"/>
      <color rgb="FF000000"/>
      <name val="游ゴシック"/>
      <family val="3"/>
    </font>
    <font>
      <sz val="10"/>
      <color rgb="FF000000"/>
      <name val="游ゴシック"/>
      <family val="3"/>
    </font>
    <font>
      <sz val="12"/>
      <color rgb="FFFF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  <font>
      <sz val="9"/>
      <color rgb="FF000000"/>
      <name val="游ゴシック"/>
      <family val="3"/>
    </font>
    <font>
      <sz val="8"/>
      <color rgb="FFFF0000"/>
      <name val="Tahoma"/>
      <family val="2"/>
    </font>
    <font>
      <sz val="8"/>
      <color rgb="FF000000"/>
      <name val="Tahoma"/>
      <family val="2"/>
    </font>
    <font>
      <sz val="16"/>
      <color rgb="FFFF0000"/>
      <name val="Tahoma"/>
      <family val="2"/>
    </font>
    <font>
      <sz val="12"/>
      <color rgb="FFFF0000"/>
      <name val="游ゴシック"/>
      <family val="2"/>
    </font>
    <font>
      <sz val="12"/>
      <color rgb="FFFF0000"/>
      <name val="游ゴシック"/>
      <family val="3"/>
    </font>
    <font>
      <u val="single"/>
      <sz val="12"/>
      <color rgb="FF000000"/>
      <name val="Tahoma"/>
      <family val="2"/>
    </font>
    <font>
      <u val="single"/>
      <sz val="12"/>
      <color rgb="FFFF0000"/>
      <name val="Tahoma"/>
      <family val="2"/>
    </font>
    <font>
      <sz val="12"/>
      <color rgb="FF000000"/>
      <name val="游ゴシック"/>
      <family val="2"/>
    </font>
    <font>
      <u val="single"/>
      <sz val="12"/>
      <color rgb="FFFFFFFF"/>
      <name val="Tahoma"/>
      <family val="2"/>
    </font>
    <font>
      <sz val="11.5"/>
      <color rgb="FF000000"/>
      <name val="游ゴシック"/>
      <family val="2"/>
    </font>
    <font>
      <sz val="11.5"/>
      <color rgb="FF000000"/>
      <name val="Tahoma"/>
      <family val="2"/>
    </font>
    <font>
      <sz val="14"/>
      <color rgb="FF000000"/>
      <name val="游ゴシック"/>
      <family val="3"/>
    </font>
    <font>
      <sz val="14"/>
      <color rgb="FF000000"/>
      <name val="游ゴシック"/>
      <family val="2"/>
    </font>
    <font>
      <sz val="11"/>
      <color rgb="FFFF0000"/>
      <name val="Tahoma"/>
      <family val="2"/>
    </font>
    <font>
      <sz val="11"/>
      <color rgb="FFFF0000"/>
      <name val="游ゴシック"/>
      <family val="2"/>
    </font>
    <font>
      <b val="true"/>
      <sz val="12"/>
      <color rgb="FFFF0000"/>
      <name val="Tahoma"/>
      <family val="2"/>
    </font>
    <font>
      <b val="true"/>
      <sz val="14"/>
      <color rgb="FFFF0000"/>
      <name val="游ゴシック"/>
      <family val="3"/>
    </font>
    <font>
      <sz val="12"/>
      <name val="游ゴシック"/>
      <family val="3"/>
    </font>
    <font>
      <sz val="12"/>
      <name val="Tahoma"/>
      <family val="2"/>
    </font>
    <font>
      <b val="true"/>
      <sz val="12"/>
      <color rgb="FFFF0000"/>
      <name val="游ゴシック"/>
      <family val="2"/>
    </font>
    <font>
      <b val="true"/>
      <sz val="12"/>
      <color rgb="FFFF0000"/>
      <name val="游ゴシック"/>
      <family val="3"/>
    </font>
    <font>
      <b val="true"/>
      <sz val="12"/>
      <color rgb="FF000000"/>
      <name val="游ゴシック"/>
      <family val="3"/>
    </font>
    <font>
      <b val="true"/>
      <sz val="11"/>
      <color rgb="FF000000"/>
      <name val="Tahoma"/>
      <family val="2"/>
    </font>
    <font>
      <b val="true"/>
      <sz val="14"/>
      <color rgb="FF000000"/>
      <name val="Tahoma"/>
      <family val="2"/>
    </font>
    <font>
      <b val="true"/>
      <sz val="8.5"/>
      <color rgb="FF000000"/>
      <name val="Tahoma"/>
      <family val="2"/>
    </font>
    <font>
      <b val="true"/>
      <sz val="8.5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CEAF7"/>
        <bgColor rgb="FFE7E6E6"/>
      </patternFill>
    </fill>
    <fill>
      <patternFill patternType="solid">
        <fgColor rgb="FFFFFF99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E7E6E6"/>
      </patternFill>
    </fill>
    <fill>
      <patternFill patternType="solid">
        <fgColor rgb="FFE7E6E6"/>
        <bgColor rgb="FFDCEAF7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E7E6E6"/>
      </patternFill>
    </fill>
  </fills>
  <borders count="5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/>
      <right style="hair"/>
      <top style="thin"/>
      <bottom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/>
      <top style="medium"/>
      <bottom style="hair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/>
      <top style="hair"/>
      <bottom style="medium"/>
      <diagonal/>
    </border>
    <border diagonalUp="false" diagonalDown="false">
      <left/>
      <right style="medium"/>
      <top style="hair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6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4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3" fillId="4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5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6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7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4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right" vertical="center" textRotation="0" wrapText="false" indent="4" shrinkToFit="false"/>
      <protection locked="true" hidden="false"/>
    </xf>
    <xf numFmtId="164" fontId="4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1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2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32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0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6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0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7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7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3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1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3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4" fillId="6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5" fillId="6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5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2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1" fillId="6" borderId="2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6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8" fillId="5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9" fillId="5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0" fillId="0" borderId="2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1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3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4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3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30" fillId="0" borderId="3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4" fillId="0" borderId="3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39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4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6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1" fillId="6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4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3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4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4" fillId="4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4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4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7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4" borderId="4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0" borderId="4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3" fillId="0" borderId="4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7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7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5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5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5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6" fillId="6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1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3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8" borderId="1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3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5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8" borderId="1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general" vertical="center" textRotation="0" wrapText="false" indent="0" shrinkToFit="tru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CEA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sharedStrings" Target="sharedStrings.xml" />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720</xdr:colOff>
      <xdr:row>46</xdr:row>
      <xdr:rowOff>46440</xdr:rowOff>
    </xdr:from>
    <xdr:to>
      <xdr:col>19</xdr:col>
      <xdr:colOff>495000</xdr:colOff>
      <xdr:row>56</xdr:row>
      <xdr:rowOff>114120</xdr:rowOff>
    </xdr:to>
    <xdr:sp>
      <xdr:nvSpPr>
        <xdr:cNvPr id="0" name="CustomShape 1"/>
        <xdr:cNvSpPr/>
      </xdr:nvSpPr>
      <xdr:spPr>
        <a:xfrm>
          <a:off x="114840" y="20521080"/>
          <a:ext cx="9695520" cy="2277720"/>
        </a:xfrm>
        <a:prstGeom prst="bracketPair">
          <a:avLst>
            <a:gd name="adj" fmla="val 16667"/>
          </a:avLst>
        </a:prstGeom>
        <a:noFill/>
        <a:ln w="19080">
          <a:solidFill>
            <a:srgbClr val="156082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29160</xdr:colOff>
      <xdr:row>17</xdr:row>
      <xdr:rowOff>9360</xdr:rowOff>
    </xdr:from>
    <xdr:to>
      <xdr:col>19</xdr:col>
      <xdr:colOff>457200</xdr:colOff>
      <xdr:row>18</xdr:row>
      <xdr:rowOff>56160</xdr:rowOff>
    </xdr:to>
    <xdr:sp>
      <xdr:nvSpPr>
        <xdr:cNvPr id="1" name="CustomShape 1"/>
        <xdr:cNvSpPr/>
      </xdr:nvSpPr>
      <xdr:spPr>
        <a:xfrm>
          <a:off x="4886640" y="5086080"/>
          <a:ext cx="5076360" cy="237240"/>
        </a:xfrm>
        <a:prstGeom prst="roundRect">
          <a:avLst>
            <a:gd name="adj" fmla="val 16667"/>
          </a:avLst>
        </a:prstGeom>
        <a:noFill/>
        <a:ln w="1260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r">
            <a:lnSpc>
              <a:spcPts val="137"/>
            </a:lnSpc>
          </a:pPr>
          <a:r>
            <a:rPr b="1" lang="en-US" sz="85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※</a:t>
          </a:r>
          <a:r>
            <a:rPr b="1" lang="en-US" sz="85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避難誘導時の留意事項（例</a:t>
          </a:r>
          <a:r>
            <a:rPr b="1" lang="en-US" sz="85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: </a:t>
          </a:r>
          <a:r>
            <a:rPr b="1" lang="en-US" sz="85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車イスを押す、荷物を持つ）、避難所で必要な支援など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</xdr:col>
      <xdr:colOff>115200</xdr:colOff>
      <xdr:row>41</xdr:row>
      <xdr:rowOff>77760</xdr:rowOff>
    </xdr:from>
    <xdr:to>
      <xdr:col>1</xdr:col>
      <xdr:colOff>476640</xdr:colOff>
      <xdr:row>42</xdr:row>
      <xdr:rowOff>84960</xdr:rowOff>
    </xdr:to>
    <xdr:sp>
      <xdr:nvSpPr>
        <xdr:cNvPr id="2" name="CustomShape 1"/>
        <xdr:cNvSpPr/>
      </xdr:nvSpPr>
      <xdr:spPr>
        <a:xfrm flipH="1">
          <a:off x="229320" y="12355200"/>
          <a:ext cx="361440" cy="350280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afabab"/>
        </a:solidFill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18</xdr:col>
      <xdr:colOff>366840</xdr:colOff>
      <xdr:row>27</xdr:row>
      <xdr:rowOff>35640</xdr:rowOff>
    </xdr:from>
    <xdr:to>
      <xdr:col>18</xdr:col>
      <xdr:colOff>581040</xdr:colOff>
      <xdr:row>27</xdr:row>
      <xdr:rowOff>179280</xdr:rowOff>
    </xdr:to>
    <xdr:sp>
      <xdr:nvSpPr>
        <xdr:cNvPr id="3" name="CustomShape 1"/>
        <xdr:cNvSpPr/>
      </xdr:nvSpPr>
      <xdr:spPr>
        <a:xfrm>
          <a:off x="9291600" y="8426880"/>
          <a:ext cx="214200" cy="143640"/>
        </a:xfrm>
        <a:prstGeom prst="rect">
          <a:avLst/>
        </a:prstGeom>
        <a:solidFill>
          <a:srgbClr val="ffffff"/>
        </a:solidFill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17</xdr:col>
      <xdr:colOff>423000</xdr:colOff>
      <xdr:row>25</xdr:row>
      <xdr:rowOff>305640</xdr:rowOff>
    </xdr:from>
    <xdr:to>
      <xdr:col>19</xdr:col>
      <xdr:colOff>295200</xdr:colOff>
      <xdr:row>30</xdr:row>
      <xdr:rowOff>78480</xdr:rowOff>
    </xdr:to>
    <xdr:pic>
      <xdr:nvPicPr>
        <xdr:cNvPr id="4" name="図 8" descr=""/>
        <xdr:cNvPicPr/>
      </xdr:nvPicPr>
      <xdr:blipFill>
        <a:blip r:embed="rId1"/>
        <a:stretch/>
      </xdr:blipFill>
      <xdr:spPr>
        <a:xfrm>
          <a:off x="8766720" y="8201520"/>
          <a:ext cx="1034280" cy="915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4680</xdr:colOff>
      <xdr:row>75</xdr:row>
      <xdr:rowOff>720</xdr:rowOff>
    </xdr:from>
    <xdr:to>
      <xdr:col>20</xdr:col>
      <xdr:colOff>5760</xdr:colOff>
      <xdr:row>99</xdr:row>
      <xdr:rowOff>6480</xdr:rowOff>
    </xdr:to>
    <xdr:sp>
      <xdr:nvSpPr>
        <xdr:cNvPr id="5" name="CustomShape 1"/>
        <xdr:cNvSpPr/>
      </xdr:nvSpPr>
      <xdr:spPr>
        <a:xfrm>
          <a:off x="118800" y="20317320"/>
          <a:ext cx="9973800" cy="5492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 </a:t>
          </a:r>
          <a:r>
            <a:rPr b="1" lang="en-US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■</a:t>
          </a:r>
          <a:r>
            <a:rPr b="1" lang="en-US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地図、図面等の貼付・記載欄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</xdr:col>
      <xdr:colOff>115200</xdr:colOff>
      <xdr:row>36</xdr:row>
      <xdr:rowOff>38160</xdr:rowOff>
    </xdr:from>
    <xdr:to>
      <xdr:col>1</xdr:col>
      <xdr:colOff>476640</xdr:colOff>
      <xdr:row>36</xdr:row>
      <xdr:rowOff>227880</xdr:rowOff>
    </xdr:to>
    <xdr:sp>
      <xdr:nvSpPr>
        <xdr:cNvPr id="6" name="CustomShape 1"/>
        <xdr:cNvSpPr/>
      </xdr:nvSpPr>
      <xdr:spPr>
        <a:xfrm flipH="1">
          <a:off x="229320" y="10868040"/>
          <a:ext cx="361440" cy="189720"/>
        </a:xfrm>
        <a:prstGeom prst="bentArrow">
          <a:avLst>
            <a:gd name="adj1" fmla="val 25000"/>
            <a:gd name="adj2" fmla="val 25000"/>
            <a:gd name="adj3" fmla="val 34091"/>
            <a:gd name="adj4" fmla="val 43750"/>
          </a:avLst>
        </a:prstGeom>
        <a:solidFill>
          <a:srgbClr val="afabab"/>
        </a:solidFill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353160</xdr:colOff>
      <xdr:row>44</xdr:row>
      <xdr:rowOff>47520</xdr:rowOff>
    </xdr:from>
    <xdr:to>
      <xdr:col>6</xdr:col>
      <xdr:colOff>219240</xdr:colOff>
      <xdr:row>44</xdr:row>
      <xdr:rowOff>294480</xdr:rowOff>
    </xdr:to>
    <xdr:sp>
      <xdr:nvSpPr>
        <xdr:cNvPr id="7" name="CustomShape 1"/>
        <xdr:cNvSpPr/>
      </xdr:nvSpPr>
      <xdr:spPr>
        <a:xfrm>
          <a:off x="1048320" y="13163400"/>
          <a:ext cx="2190240" cy="246960"/>
        </a:xfrm>
        <a:prstGeom prst="roundRect">
          <a:avLst>
            <a:gd name="adj" fmla="val 16667"/>
          </a:avLst>
        </a:prstGeom>
        <a:solidFill>
          <a:srgbClr val="d9d9d9"/>
        </a:solidFill>
        <a:ln w="1260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ts val="174"/>
            </a:lnSpc>
          </a:pP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☞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　注）裏面もあります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B1:AH6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7.4"/>
  <cols>
    <col collapsed="false" hidden="false" max="1" min="1" style="1" width="1.28744939271255"/>
    <col collapsed="false" hidden="false" max="3" min="2" style="1" width="7.39271255060729"/>
    <col collapsed="false" hidden="false" max="5" min="4" style="1" width="6.21457489878543"/>
    <col collapsed="false" hidden="false" max="6" min="6" style="1" width="5.46153846153846"/>
    <col collapsed="false" hidden="false" max="10" min="7" style="1" width="3.53441295546559"/>
    <col collapsed="false" hidden="false" max="11" min="11" style="1" width="5.89068825910931"/>
    <col collapsed="false" hidden="false" max="12" min="12" style="1" width="6.53441295546559"/>
    <col collapsed="false" hidden="false" max="14" min="13" style="1" width="5.46153846153846"/>
    <col collapsed="false" hidden="false" max="15" min="15" style="1" width="10.6032388663968"/>
    <col collapsed="false" hidden="false" max="18" min="16" style="1" width="6.53441295546559"/>
    <col collapsed="false" hidden="false" max="19" min="19" style="1" width="3.10526315789474"/>
    <col collapsed="false" hidden="false" max="20" min="20" style="1" width="6.53441295546559"/>
    <col collapsed="false" hidden="false" max="21" min="21" style="1" width="1.28744939271255"/>
    <col collapsed="false" hidden="false" max="22" min="22" style="1" width="6.63967611336032"/>
    <col collapsed="false" hidden="false" max="27" min="23" style="1" width="8.57085020242915"/>
    <col collapsed="false" hidden="true" max="40" min="28" style="1" width="0"/>
    <col collapsed="false" hidden="false" max="41" min="41" style="1" width="8.78542510121457"/>
    <col collapsed="false" hidden="false" max="42" min="42" style="1" width="3.31983805668016"/>
    <col collapsed="false" hidden="false" max="55" min="43" style="1" width="8.78542510121457"/>
    <col collapsed="false" hidden="false" max="985" min="56" style="1" width="8.57085020242915"/>
    <col collapsed="false" hidden="false" max="1025" min="986" style="1" width="8.78542510121457"/>
  </cols>
  <sheetData>
    <row r="1" customFormat="false" ht="49.2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0"/>
      <c r="W1" s="0"/>
      <c r="AB1" s="0"/>
      <c r="AH1" s="0"/>
    </row>
    <row r="2" customFormat="false" ht="28.8" hidden="false" customHeight="tru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1</v>
      </c>
      <c r="O2" s="4"/>
      <c r="P2" s="4"/>
      <c r="Q2" s="4"/>
      <c r="R2" s="4"/>
      <c r="S2" s="4"/>
      <c r="T2" s="4"/>
      <c r="U2" s="0"/>
      <c r="W2" s="0"/>
      <c r="AB2" s="0"/>
      <c r="AH2" s="0"/>
    </row>
    <row r="3" customFormat="false" ht="28.8" hidden="false" customHeight="tru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5" t="s">
        <v>2</v>
      </c>
      <c r="O3" s="5"/>
      <c r="P3" s="5"/>
      <c r="Q3" s="5"/>
      <c r="R3" s="5"/>
      <c r="S3" s="5"/>
      <c r="T3" s="5"/>
      <c r="U3" s="0"/>
      <c r="W3" s="0"/>
      <c r="AB3" s="0"/>
      <c r="AH3" s="0"/>
    </row>
    <row r="4" customFormat="false" ht="28.8" hidden="false" customHeight="tru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5" t="s">
        <v>3</v>
      </c>
      <c r="O4" s="5"/>
      <c r="P4" s="5"/>
      <c r="Q4" s="5"/>
      <c r="R4" s="5"/>
      <c r="S4" s="5"/>
      <c r="T4" s="5"/>
      <c r="U4" s="0"/>
      <c r="W4" s="0"/>
      <c r="AB4" s="0"/>
      <c r="AH4" s="0"/>
    </row>
    <row r="5" customFormat="false" ht="32.4" hidden="false" customHeight="true" outlineLevel="0" collapsed="false">
      <c r="B5" s="6" t="s">
        <v>4</v>
      </c>
      <c r="C5" s="6"/>
      <c r="D5" s="6"/>
      <c r="E5" s="6"/>
      <c r="F5" s="6"/>
      <c r="G5" s="6"/>
      <c r="H5" s="6"/>
      <c r="I5" s="7"/>
      <c r="J5" s="8"/>
      <c r="K5" s="9"/>
      <c r="L5" s="0"/>
      <c r="M5" s="0"/>
      <c r="N5" s="0"/>
      <c r="O5" s="10"/>
      <c r="P5" s="0"/>
      <c r="Q5" s="0"/>
      <c r="R5" s="0"/>
      <c r="S5" s="0"/>
      <c r="T5" s="0"/>
      <c r="U5" s="0"/>
      <c r="W5" s="0"/>
      <c r="AB5" s="0"/>
      <c r="AH5" s="0"/>
    </row>
    <row r="6" customFormat="false" ht="19.8" hidden="false" customHeight="true" outlineLevel="0" collapsed="false">
      <c r="B6" s="11" t="s">
        <v>5</v>
      </c>
      <c r="C6" s="11"/>
      <c r="D6" s="12"/>
      <c r="E6" s="12"/>
      <c r="F6" s="12"/>
      <c r="G6" s="12"/>
      <c r="H6" s="12"/>
      <c r="I6" s="13" t="s">
        <v>6</v>
      </c>
      <c r="J6" s="13"/>
      <c r="K6" s="14"/>
      <c r="L6" s="14"/>
      <c r="M6" s="15" t="s">
        <v>7</v>
      </c>
      <c r="N6" s="15"/>
      <c r="O6" s="16" t="s">
        <v>8</v>
      </c>
      <c r="P6" s="17" t="s">
        <v>9</v>
      </c>
      <c r="Q6" s="17"/>
      <c r="R6" s="17"/>
      <c r="S6" s="18" t="s">
        <v>10</v>
      </c>
      <c r="T6" s="18"/>
      <c r="U6" s="0"/>
      <c r="W6" s="0"/>
      <c r="AB6" s="0"/>
      <c r="AH6" s="0"/>
    </row>
    <row r="7" customFormat="false" ht="26.4" hidden="false" customHeight="true" outlineLevel="0" collapsed="false">
      <c r="B7" s="19" t="s">
        <v>11</v>
      </c>
      <c r="C7" s="19"/>
      <c r="D7" s="20"/>
      <c r="E7" s="20"/>
      <c r="F7" s="20"/>
      <c r="G7" s="20"/>
      <c r="H7" s="20"/>
      <c r="I7" s="13"/>
      <c r="J7" s="13"/>
      <c r="K7" s="14"/>
      <c r="L7" s="14"/>
      <c r="M7" s="15"/>
      <c r="N7" s="15"/>
      <c r="O7" s="16"/>
      <c r="P7" s="17"/>
      <c r="Q7" s="17"/>
      <c r="R7" s="17"/>
      <c r="S7" s="18"/>
      <c r="T7" s="18"/>
      <c r="U7" s="0"/>
      <c r="W7" s="0"/>
      <c r="AB7" s="0"/>
      <c r="AH7" s="0"/>
    </row>
    <row r="8" customFormat="false" ht="51" hidden="false" customHeight="true" outlineLevel="0" collapsed="false">
      <c r="B8" s="19"/>
      <c r="C8" s="19"/>
      <c r="D8" s="20"/>
      <c r="E8" s="20"/>
      <c r="F8" s="20"/>
      <c r="G8" s="20"/>
      <c r="H8" s="20"/>
      <c r="I8" s="21" t="s">
        <v>12</v>
      </c>
      <c r="J8" s="21"/>
      <c r="K8" s="22" t="s">
        <v>13</v>
      </c>
      <c r="L8" s="22"/>
      <c r="M8" s="23" t="s">
        <v>14</v>
      </c>
      <c r="N8" s="23"/>
      <c r="O8" s="24"/>
      <c r="P8" s="24"/>
      <c r="Q8" s="24"/>
      <c r="R8" s="24"/>
      <c r="S8" s="24"/>
      <c r="T8" s="24"/>
      <c r="U8" s="0"/>
      <c r="W8" s="0"/>
      <c r="AB8" s="0"/>
      <c r="AH8" s="0"/>
    </row>
    <row r="9" customFormat="false" ht="43.8" hidden="false" customHeight="true" outlineLevel="0" collapsed="false">
      <c r="B9" s="23" t="s">
        <v>15</v>
      </c>
      <c r="C9" s="23"/>
      <c r="D9" s="25"/>
      <c r="E9" s="25"/>
      <c r="F9" s="25"/>
      <c r="G9" s="25"/>
      <c r="H9" s="25"/>
      <c r="I9" s="25"/>
      <c r="J9" s="25"/>
      <c r="K9" s="25"/>
      <c r="L9" s="25"/>
      <c r="M9" s="26" t="s">
        <v>16</v>
      </c>
      <c r="N9" s="26"/>
      <c r="O9" s="25"/>
      <c r="P9" s="25"/>
      <c r="Q9" s="25"/>
      <c r="R9" s="25"/>
      <c r="S9" s="25"/>
      <c r="T9" s="25"/>
      <c r="U9" s="0"/>
      <c r="W9" s="0"/>
      <c r="AB9" s="0"/>
      <c r="AH9" s="0"/>
    </row>
    <row r="10" customFormat="false" ht="67.8" hidden="false" customHeight="true" outlineLevel="0" collapsed="false">
      <c r="B10" s="23" t="s">
        <v>17</v>
      </c>
      <c r="C10" s="23"/>
      <c r="D10" s="27" t="s">
        <v>18</v>
      </c>
      <c r="E10" s="27"/>
      <c r="F10" s="27"/>
      <c r="G10" s="27"/>
      <c r="H10" s="27"/>
      <c r="I10" s="27"/>
      <c r="J10" s="27"/>
      <c r="K10" s="27"/>
      <c r="L10" s="27"/>
      <c r="M10" s="15" t="s">
        <v>19</v>
      </c>
      <c r="N10" s="15"/>
      <c r="O10" s="28" t="s">
        <v>20</v>
      </c>
      <c r="P10" s="28"/>
      <c r="Q10" s="28"/>
      <c r="R10" s="28"/>
      <c r="S10" s="28"/>
      <c r="T10" s="28"/>
      <c r="U10" s="0"/>
      <c r="W10" s="0"/>
      <c r="AB10" s="0"/>
      <c r="AH10" s="0"/>
    </row>
    <row r="11" customFormat="false" ht="48" hidden="false" customHeight="true" outlineLevel="0" collapsed="false">
      <c r="B11" s="15" t="s">
        <v>21</v>
      </c>
      <c r="C11" s="15"/>
      <c r="D11" s="29"/>
      <c r="E11" s="29"/>
      <c r="F11" s="29"/>
      <c r="G11" s="29"/>
      <c r="H11" s="29"/>
      <c r="I11" s="29"/>
      <c r="J11" s="29"/>
      <c r="K11" s="29"/>
      <c r="L11" s="29"/>
      <c r="M11" s="23" t="s">
        <v>22</v>
      </c>
      <c r="N11" s="23"/>
      <c r="O11" s="28" t="s">
        <v>23</v>
      </c>
      <c r="P11" s="28"/>
      <c r="Q11" s="28"/>
      <c r="R11" s="28"/>
      <c r="S11" s="28"/>
      <c r="T11" s="28"/>
      <c r="U11" s="0"/>
      <c r="W11" s="0"/>
      <c r="AB11" s="0"/>
      <c r="AH11" s="0"/>
    </row>
    <row r="12" customFormat="false" ht="142.2" hidden="false" customHeight="true" outlineLevel="0" collapsed="false">
      <c r="B12" s="15" t="s">
        <v>24</v>
      </c>
      <c r="C12" s="15"/>
      <c r="D12" s="28" t="s">
        <v>25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0"/>
      <c r="W12" s="0"/>
      <c r="AB12" s="0"/>
      <c r="AH12" s="0"/>
    </row>
    <row r="13" customFormat="false" ht="47.4" hidden="false" customHeight="true" outlineLevel="0" collapsed="false">
      <c r="B13" s="15" t="s">
        <v>26</v>
      </c>
      <c r="C13" s="15"/>
      <c r="D13" s="30" t="s">
        <v>11</v>
      </c>
      <c r="E13" s="31"/>
      <c r="F13" s="31"/>
      <c r="G13" s="31"/>
      <c r="H13" s="31"/>
      <c r="I13" s="31"/>
      <c r="J13" s="31"/>
      <c r="K13" s="31"/>
      <c r="L13" s="30" t="s">
        <v>27</v>
      </c>
      <c r="M13" s="32"/>
      <c r="N13" s="32"/>
      <c r="O13" s="32"/>
      <c r="P13" s="30" t="s">
        <v>28</v>
      </c>
      <c r="Q13" s="33"/>
      <c r="R13" s="33"/>
      <c r="S13" s="33"/>
      <c r="T13" s="33"/>
      <c r="U13" s="0"/>
      <c r="W13" s="0"/>
      <c r="AB13" s="1" t="n">
        <f aca="false">TRUE()</f>
        <v>1</v>
      </c>
      <c r="AH13" s="1" t="n">
        <f aca="false">TRUE()</f>
        <v>1</v>
      </c>
    </row>
    <row r="14" customFormat="false" ht="47.4" hidden="false" customHeight="true" outlineLevel="0" collapsed="false">
      <c r="B14" s="15"/>
      <c r="C14" s="15"/>
      <c r="D14" s="34" t="s">
        <v>11</v>
      </c>
      <c r="E14" s="35"/>
      <c r="F14" s="35"/>
      <c r="G14" s="35"/>
      <c r="H14" s="35"/>
      <c r="I14" s="35"/>
      <c r="J14" s="35"/>
      <c r="K14" s="35"/>
      <c r="L14" s="34" t="s">
        <v>27</v>
      </c>
      <c r="M14" s="36"/>
      <c r="N14" s="36"/>
      <c r="O14" s="36"/>
      <c r="P14" s="34" t="s">
        <v>28</v>
      </c>
      <c r="Q14" s="37"/>
      <c r="R14" s="37"/>
      <c r="S14" s="37"/>
      <c r="T14" s="37"/>
      <c r="U14" s="0"/>
      <c r="W14" s="0"/>
      <c r="AB14" s="1" t="n">
        <f aca="false">TRUE()</f>
        <v>1</v>
      </c>
    </row>
    <row r="15" customFormat="false" ht="47.4" hidden="false" customHeight="true" outlineLevel="0" collapsed="false">
      <c r="B15" s="38" t="s">
        <v>29</v>
      </c>
      <c r="C15" s="38"/>
      <c r="D15" s="39" t="s">
        <v>30</v>
      </c>
      <c r="E15" s="39"/>
      <c r="F15" s="29"/>
      <c r="G15" s="29"/>
      <c r="H15" s="29"/>
      <c r="I15" s="29"/>
      <c r="J15" s="29"/>
      <c r="K15" s="29"/>
      <c r="L15" s="39" t="s">
        <v>11</v>
      </c>
      <c r="M15" s="40"/>
      <c r="N15" s="40"/>
      <c r="O15" s="40"/>
      <c r="P15" s="39" t="s">
        <v>28</v>
      </c>
      <c r="Q15" s="41"/>
      <c r="R15" s="41"/>
      <c r="S15" s="41"/>
      <c r="T15" s="41"/>
      <c r="U15" s="0"/>
      <c r="W15" s="0"/>
      <c r="AB15" s="0"/>
    </row>
    <row r="16" customFormat="false" ht="47.4" hidden="false" customHeight="true" outlineLevel="0" collapsed="false">
      <c r="B16" s="15" t="s">
        <v>31</v>
      </c>
      <c r="C16" s="15"/>
      <c r="D16" s="39" t="s">
        <v>32</v>
      </c>
      <c r="E16" s="39"/>
      <c r="F16" s="29"/>
      <c r="G16" s="29"/>
      <c r="H16" s="29"/>
      <c r="I16" s="29"/>
      <c r="J16" s="29"/>
      <c r="K16" s="29"/>
      <c r="L16" s="42" t="s">
        <v>33</v>
      </c>
      <c r="M16" s="40"/>
      <c r="N16" s="40"/>
      <c r="O16" s="40"/>
      <c r="P16" s="39" t="s">
        <v>28</v>
      </c>
      <c r="Q16" s="41"/>
      <c r="R16" s="41"/>
      <c r="S16" s="41"/>
      <c r="T16" s="41"/>
      <c r="U16" s="0"/>
      <c r="W16" s="0"/>
      <c r="AB16" s="0"/>
    </row>
    <row r="17" customFormat="false" ht="47.4" hidden="false" customHeight="true" outlineLevel="0" collapsed="false">
      <c r="B17" s="15" t="s">
        <v>34</v>
      </c>
      <c r="C17" s="15"/>
      <c r="D17" s="39" t="s">
        <v>35</v>
      </c>
      <c r="E17" s="3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9" t="s">
        <v>28</v>
      </c>
      <c r="Q17" s="41"/>
      <c r="R17" s="41"/>
      <c r="S17" s="41"/>
      <c r="T17" s="41"/>
      <c r="U17" s="0"/>
      <c r="W17" s="0"/>
      <c r="AB17" s="0"/>
    </row>
    <row r="18" customFormat="false" ht="47.4" hidden="false" customHeight="true" outlineLevel="0" collapsed="false">
      <c r="B18" s="15" t="s">
        <v>36</v>
      </c>
      <c r="C18" s="15"/>
      <c r="D18" s="39" t="s">
        <v>37</v>
      </c>
      <c r="E18" s="39"/>
      <c r="F18" s="29"/>
      <c r="G18" s="29"/>
      <c r="H18" s="29"/>
      <c r="I18" s="29"/>
      <c r="J18" s="29"/>
      <c r="K18" s="29"/>
      <c r="L18" s="39" t="s">
        <v>28</v>
      </c>
      <c r="M18" s="40"/>
      <c r="N18" s="40"/>
      <c r="O18" s="40"/>
      <c r="P18" s="39" t="s">
        <v>38</v>
      </c>
      <c r="Q18" s="41"/>
      <c r="R18" s="41"/>
      <c r="S18" s="41"/>
      <c r="T18" s="41"/>
      <c r="U18" s="0"/>
      <c r="W18" s="0"/>
      <c r="AB18" s="1" t="n">
        <f aca="false">FALSE()</f>
        <v>0</v>
      </c>
    </row>
    <row r="19" customFormat="false" ht="19.2" hidden="false" customHeight="true" outlineLevel="0" collapsed="false">
      <c r="B19" s="0"/>
      <c r="C19" s="0"/>
      <c r="D19" s="0"/>
      <c r="E19" s="0"/>
      <c r="F19" s="0"/>
      <c r="G19" s="0"/>
      <c r="H19" s="0"/>
      <c r="I19" s="43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W19" s="0"/>
      <c r="AB19" s="1" t="n">
        <f aca="false">TRUE()</f>
        <v>1</v>
      </c>
    </row>
    <row r="20" customFormat="false" ht="30" hidden="false" customHeight="true" outlineLevel="0" collapsed="false">
      <c r="B20" s="15" t="s">
        <v>39</v>
      </c>
      <c r="C20" s="15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0"/>
      <c r="W20" s="0"/>
    </row>
    <row r="21" customFormat="false" ht="30" hidden="false" customHeight="true" outlineLevel="0" collapsed="false">
      <c r="B21" s="15"/>
      <c r="C21" s="1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0"/>
      <c r="W21" s="0"/>
    </row>
    <row r="22" customFormat="false" ht="30" hidden="false" customHeight="true" outlineLevel="0" collapsed="false">
      <c r="B22" s="15"/>
      <c r="C22" s="15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0"/>
      <c r="W22" s="0"/>
    </row>
    <row r="23" customFormat="false" ht="8.4" hidden="false" customHeight="true" outlineLevel="0" collapsed="false"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0"/>
      <c r="W23" s="0"/>
    </row>
    <row r="24" customFormat="false" ht="11.4" hidden="false" customHeight="true" outlineLevel="0" collapsed="false">
      <c r="B24" s="0"/>
      <c r="C24" s="0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W24" s="0"/>
    </row>
    <row r="25" customFormat="false" ht="36" hidden="false" customHeight="true" outlineLevel="0" collapsed="false">
      <c r="B25" s="0"/>
      <c r="C25" s="0"/>
      <c r="D25" s="0"/>
      <c r="E25" s="0"/>
      <c r="F25" s="0"/>
      <c r="G25" s="0"/>
      <c r="H25" s="0"/>
      <c r="I25" s="0"/>
      <c r="J25" s="0"/>
      <c r="K25" s="48"/>
      <c r="L25" s="0"/>
      <c r="M25" s="0"/>
      <c r="N25" s="0"/>
      <c r="O25" s="0"/>
      <c r="P25" s="49" t="s">
        <v>40</v>
      </c>
      <c r="Q25" s="49"/>
      <c r="R25" s="49"/>
      <c r="S25" s="49"/>
      <c r="T25" s="49"/>
      <c r="U25" s="0"/>
      <c r="W25" s="0"/>
    </row>
    <row r="26" customFormat="false" ht="7.2" hidden="false" customHeight="true" outlineLevel="0" collapsed="false">
      <c r="B26" s="0"/>
      <c r="C26" s="0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50"/>
      <c r="Q26" s="50"/>
      <c r="R26" s="50"/>
      <c r="S26" s="50"/>
      <c r="T26" s="50"/>
      <c r="U26" s="0"/>
      <c r="W26" s="0"/>
    </row>
    <row r="27" customFormat="false" ht="7.8" hidden="false" customHeight="true" outlineLevel="0" collapsed="false">
      <c r="B27" s="0"/>
      <c r="C27" s="0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W27" s="0"/>
    </row>
    <row r="28" customFormat="false" ht="50.4" hidden="false" customHeight="true" outlineLevel="0" collapsed="false">
      <c r="B28" s="6" t="s">
        <v>41</v>
      </c>
      <c r="C28" s="6"/>
      <c r="D28" s="6"/>
      <c r="E28" s="6"/>
      <c r="F28" s="51"/>
      <c r="G28" s="52" t="s">
        <v>42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0"/>
      <c r="W28" s="0"/>
    </row>
    <row r="29" customFormat="false" ht="21" hidden="false" customHeight="true" outlineLevel="0" collapsed="false">
      <c r="B29" s="53" t="s">
        <v>5</v>
      </c>
      <c r="C29" s="53"/>
      <c r="D29" s="31"/>
      <c r="E29" s="31"/>
      <c r="F29" s="31"/>
      <c r="G29" s="31"/>
      <c r="H29" s="39" t="s">
        <v>43</v>
      </c>
      <c r="I29" s="39"/>
      <c r="J29" s="54"/>
      <c r="K29" s="54"/>
      <c r="L29" s="39" t="s">
        <v>15</v>
      </c>
      <c r="M29" s="54"/>
      <c r="N29" s="54"/>
      <c r="O29" s="54"/>
      <c r="P29" s="39" t="s">
        <v>28</v>
      </c>
      <c r="Q29" s="55"/>
      <c r="R29" s="55"/>
      <c r="S29" s="55"/>
      <c r="T29" s="55"/>
      <c r="U29" s="0"/>
      <c r="W29" s="0"/>
    </row>
    <row r="30" customFormat="false" ht="42" hidden="false" customHeight="true" outlineLevel="0" collapsed="false">
      <c r="B30" s="19" t="s">
        <v>11</v>
      </c>
      <c r="C30" s="19"/>
      <c r="D30" s="35"/>
      <c r="E30" s="35"/>
      <c r="F30" s="35"/>
      <c r="G30" s="35"/>
      <c r="H30" s="39"/>
      <c r="I30" s="39"/>
      <c r="J30" s="54"/>
      <c r="K30" s="54"/>
      <c r="L30" s="39"/>
      <c r="M30" s="54"/>
      <c r="N30" s="54"/>
      <c r="O30" s="54"/>
      <c r="P30" s="39"/>
      <c r="Q30" s="55"/>
      <c r="R30" s="55"/>
      <c r="S30" s="55"/>
      <c r="T30" s="55"/>
      <c r="U30" s="0"/>
      <c r="W30" s="0"/>
    </row>
    <row r="31" customFormat="false" ht="21.6" hidden="false" customHeight="true" outlineLevel="0" collapsed="false">
      <c r="B31" s="53" t="s">
        <v>5</v>
      </c>
      <c r="C31" s="53"/>
      <c r="D31" s="31"/>
      <c r="E31" s="31"/>
      <c r="F31" s="31"/>
      <c r="G31" s="31"/>
      <c r="H31" s="39" t="s">
        <v>43</v>
      </c>
      <c r="I31" s="39"/>
      <c r="J31" s="54"/>
      <c r="K31" s="54"/>
      <c r="L31" s="39" t="s">
        <v>15</v>
      </c>
      <c r="M31" s="54"/>
      <c r="N31" s="54"/>
      <c r="O31" s="54"/>
      <c r="P31" s="39" t="s">
        <v>28</v>
      </c>
      <c r="Q31" s="55"/>
      <c r="R31" s="55"/>
      <c r="S31" s="55"/>
      <c r="T31" s="55"/>
      <c r="U31" s="0"/>
      <c r="W31" s="0"/>
    </row>
    <row r="32" customFormat="false" ht="41.4" hidden="false" customHeight="true" outlineLevel="0" collapsed="false">
      <c r="B32" s="19" t="s">
        <v>11</v>
      </c>
      <c r="C32" s="19"/>
      <c r="D32" s="35"/>
      <c r="E32" s="35"/>
      <c r="F32" s="35"/>
      <c r="G32" s="35"/>
      <c r="H32" s="39"/>
      <c r="I32" s="39"/>
      <c r="J32" s="54"/>
      <c r="K32" s="54"/>
      <c r="L32" s="39"/>
      <c r="M32" s="54"/>
      <c r="N32" s="54"/>
      <c r="O32" s="54"/>
      <c r="P32" s="39"/>
      <c r="Q32" s="55"/>
      <c r="R32" s="55"/>
      <c r="S32" s="55"/>
      <c r="T32" s="55"/>
      <c r="U32" s="0"/>
      <c r="W32" s="0"/>
    </row>
    <row r="33" customFormat="false" ht="21.6" hidden="false" customHeight="true" outlineLevel="0" collapsed="false">
      <c r="B33" s="53" t="s">
        <v>5</v>
      </c>
      <c r="C33" s="53"/>
      <c r="D33" s="31"/>
      <c r="E33" s="31"/>
      <c r="F33" s="31"/>
      <c r="G33" s="31"/>
      <c r="H33" s="39" t="s">
        <v>43</v>
      </c>
      <c r="I33" s="39"/>
      <c r="J33" s="54"/>
      <c r="K33" s="54"/>
      <c r="L33" s="39" t="s">
        <v>15</v>
      </c>
      <c r="M33" s="54"/>
      <c r="N33" s="54"/>
      <c r="O33" s="54"/>
      <c r="P33" s="39" t="s">
        <v>28</v>
      </c>
      <c r="Q33" s="55"/>
      <c r="R33" s="55"/>
      <c r="S33" s="55"/>
      <c r="T33" s="55"/>
      <c r="U33" s="0"/>
      <c r="W33" s="0"/>
    </row>
    <row r="34" customFormat="false" ht="42" hidden="false" customHeight="true" outlineLevel="0" collapsed="false">
      <c r="B34" s="19" t="s">
        <v>11</v>
      </c>
      <c r="C34" s="19"/>
      <c r="D34" s="35"/>
      <c r="E34" s="35"/>
      <c r="F34" s="35"/>
      <c r="G34" s="35"/>
      <c r="H34" s="39"/>
      <c r="I34" s="39"/>
      <c r="J34" s="54"/>
      <c r="K34" s="54"/>
      <c r="L34" s="39"/>
      <c r="M34" s="54"/>
      <c r="N34" s="54"/>
      <c r="O34" s="54"/>
      <c r="P34" s="39"/>
      <c r="Q34" s="55"/>
      <c r="R34" s="55"/>
      <c r="S34" s="55"/>
      <c r="T34" s="55"/>
      <c r="U34" s="0"/>
      <c r="W34" s="0"/>
    </row>
    <row r="35" customFormat="false" ht="52.8" hidden="false" customHeight="true" outlineLevel="0" collapsed="false">
      <c r="B35" s="56" t="s">
        <v>44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0"/>
      <c r="W35" s="0"/>
    </row>
    <row r="36" customFormat="false" ht="21" hidden="false" customHeight="true" outlineLevel="0" collapsed="false">
      <c r="B36" s="57" t="s">
        <v>45</v>
      </c>
      <c r="C36" s="0"/>
      <c r="D36" s="0"/>
      <c r="E36" s="0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W36" s="0"/>
    </row>
    <row r="37" customFormat="false" ht="33" hidden="false" customHeight="true" outlineLevel="0" collapsed="false">
      <c r="B37" s="0"/>
      <c r="C37" s="0"/>
      <c r="D37" s="0"/>
      <c r="E37" s="0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W37" s="0"/>
    </row>
    <row r="38" customFormat="false" ht="14.4" hidden="false" customHeight="true" outlineLevel="0" collapsed="false">
      <c r="B38" s="0"/>
      <c r="C38" s="0"/>
      <c r="D38" s="0"/>
      <c r="E38" s="0"/>
      <c r="F38" s="0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W38" s="0"/>
    </row>
    <row r="39" customFormat="false" ht="27" hidden="false" customHeight="true" outlineLevel="0" collapsed="false">
      <c r="B39" s="58" t="s">
        <v>46</v>
      </c>
      <c r="C39" s="59"/>
      <c r="D39" s="59"/>
      <c r="E39" s="59"/>
      <c r="F39" s="59"/>
      <c r="G39" s="59"/>
      <c r="H39" s="59"/>
      <c r="I39" s="59"/>
      <c r="J39" s="59"/>
      <c r="K39" s="59"/>
      <c r="L39" s="60"/>
      <c r="M39" s="61"/>
      <c r="N39" s="62"/>
      <c r="O39" s="63" t="s">
        <v>47</v>
      </c>
      <c r="P39" s="62"/>
      <c r="Q39" s="64"/>
      <c r="R39" s="65" t="s">
        <v>48</v>
      </c>
      <c r="S39" s="66"/>
      <c r="T39" s="66"/>
      <c r="U39" s="0"/>
      <c r="W39" s="0"/>
    </row>
    <row r="40" customFormat="false" ht="42" hidden="false" customHeight="true" outlineLevel="0" collapsed="false">
      <c r="B40" s="67" t="s">
        <v>49</v>
      </c>
      <c r="C40" s="68"/>
      <c r="D40" s="27" t="s">
        <v>50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69"/>
      <c r="P40" s="69"/>
      <c r="Q40" s="69"/>
      <c r="R40" s="70"/>
      <c r="S40" s="70"/>
      <c r="T40" s="71" t="s">
        <v>51</v>
      </c>
      <c r="U40" s="72"/>
      <c r="W40" s="0"/>
    </row>
    <row r="41" customFormat="false" ht="41.4" hidden="false" customHeight="true" outlineLevel="0" collapsed="false">
      <c r="B41" s="73" t="s">
        <v>52</v>
      </c>
      <c r="C41" s="73"/>
      <c r="D41" s="73"/>
      <c r="E41" s="73"/>
      <c r="F41" s="73"/>
      <c r="G41" s="73"/>
      <c r="H41" s="73"/>
      <c r="I41" s="73"/>
      <c r="J41" s="73"/>
      <c r="K41" s="74" t="s">
        <v>53</v>
      </c>
      <c r="L41" s="74"/>
      <c r="M41" s="74"/>
      <c r="N41" s="74"/>
      <c r="O41" s="74"/>
      <c r="P41" s="74"/>
      <c r="Q41" s="74"/>
      <c r="R41" s="74"/>
      <c r="S41" s="74"/>
      <c r="T41" s="74"/>
      <c r="W41" s="0"/>
    </row>
    <row r="42" customFormat="false" ht="9" hidden="false" customHeight="true" outlineLevel="0" collapsed="false"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W42" s="0"/>
    </row>
    <row r="43" customFormat="false" ht="21.6" hidden="false" customHeight="true" outlineLevel="0" collapsed="false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6"/>
      <c r="N43" s="76"/>
      <c r="O43" s="76"/>
      <c r="P43" s="76"/>
      <c r="Q43" s="77"/>
      <c r="R43" s="77"/>
      <c r="S43" s="78"/>
      <c r="T43" s="0"/>
      <c r="W43" s="0"/>
    </row>
    <row r="44" customFormat="false" ht="27" hidden="false" customHeight="true" outlineLevel="0" collapsed="false">
      <c r="B44" s="79" t="s">
        <v>54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W44" s="0"/>
    </row>
    <row r="45" customFormat="false" ht="41.4" hidden="false" customHeight="true" outlineLevel="0" collapsed="false">
      <c r="B45" s="80" t="s">
        <v>55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W45" s="0"/>
    </row>
    <row r="46" customFormat="false" ht="10.2" hidden="false" customHeight="true" outlineLevel="0" collapsed="false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W46" s="0"/>
    </row>
    <row r="47" customFormat="false" ht="17.4" hidden="false" customHeight="false" outlineLevel="0" collapsed="false">
      <c r="B47" s="0"/>
      <c r="C47" s="0"/>
      <c r="D47" s="0"/>
      <c r="E47" s="0"/>
      <c r="F47" s="0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W47" s="0"/>
    </row>
    <row r="48" customFormat="false" ht="17.4" hidden="false" customHeight="false" outlineLevel="0" collapsed="false">
      <c r="B48" s="0"/>
      <c r="C48" s="0"/>
      <c r="D48" s="0"/>
      <c r="E48" s="0"/>
      <c r="F48" s="0"/>
      <c r="G48" s="0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W48" s="0"/>
    </row>
    <row r="49" customFormat="false" ht="17.4" hidden="false" customHeight="false" outlineLevel="0" collapsed="false">
      <c r="B49" s="0"/>
      <c r="C49" s="0"/>
      <c r="D49" s="0"/>
      <c r="E49" s="0"/>
      <c r="F49" s="0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W49" s="0"/>
    </row>
    <row r="50" customFormat="false" ht="17.4" hidden="false" customHeight="false" outlineLevel="0" collapsed="false">
      <c r="B50" s="0"/>
      <c r="C50" s="0"/>
      <c r="D50" s="0"/>
      <c r="E50" s="0"/>
      <c r="F50" s="0"/>
      <c r="G50" s="0"/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W50" s="0"/>
    </row>
    <row r="51" customFormat="false" ht="17.4" hidden="false" customHeight="false" outlineLevel="0" collapsed="false">
      <c r="B51" s="0"/>
      <c r="C51" s="0"/>
      <c r="D51" s="0"/>
      <c r="E51" s="0"/>
      <c r="F51" s="0"/>
      <c r="G51" s="0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W51" s="0"/>
    </row>
    <row r="52" customFormat="false" ht="17.4" hidden="false" customHeight="false" outlineLevel="0" collapsed="false">
      <c r="B52" s="0"/>
      <c r="C52" s="0"/>
      <c r="D52" s="0"/>
      <c r="E52" s="0"/>
      <c r="F52" s="0"/>
      <c r="G52" s="0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W52" s="0"/>
    </row>
    <row r="53" customFormat="false" ht="17.4" hidden="false" customHeight="false" outlineLevel="0" collapsed="false">
      <c r="B53" s="0"/>
      <c r="C53" s="0"/>
      <c r="D53" s="0"/>
      <c r="E53" s="0"/>
      <c r="F53" s="0"/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W53" s="0"/>
    </row>
    <row r="54" customFormat="false" ht="17.4" hidden="false" customHeight="false" outlineLevel="0" collapsed="false">
      <c r="B54" s="0"/>
      <c r="C54" s="0"/>
      <c r="D54" s="0"/>
      <c r="E54" s="0"/>
      <c r="F54" s="0"/>
      <c r="G54" s="0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W54" s="0"/>
    </row>
    <row r="55" customFormat="false" ht="17.4" hidden="false" customHeight="false" outlineLevel="0" collapsed="false">
      <c r="B55" s="0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W55" s="0"/>
    </row>
    <row r="56" customFormat="false" ht="17.4" hidden="false" customHeight="false" outlineLevel="0" collapsed="false">
      <c r="B56" s="0"/>
      <c r="C56" s="0"/>
      <c r="D56" s="0"/>
      <c r="E56" s="0"/>
      <c r="F56" s="0"/>
      <c r="G56" s="0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W56" s="0"/>
    </row>
    <row r="57" customFormat="false" ht="17.4" hidden="false" customHeight="false" outlineLevel="0" collapsed="false">
      <c r="B57" s="0"/>
      <c r="C57" s="0"/>
      <c r="D57" s="0"/>
      <c r="E57" s="0"/>
      <c r="F57" s="0"/>
      <c r="G57" s="0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W57" s="0"/>
    </row>
    <row r="58" customFormat="false" ht="17.4" hidden="false" customHeight="false" outlineLevel="0" collapsed="false">
      <c r="B58" s="0"/>
      <c r="C58" s="0"/>
      <c r="D58" s="0"/>
      <c r="E58" s="0"/>
      <c r="F58" s="0"/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W58" s="0"/>
    </row>
    <row r="59" customFormat="false" ht="26.4" hidden="false" customHeight="true" outlineLevel="0" collapsed="false">
      <c r="B59" s="79" t="s">
        <v>56</v>
      </c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W59" s="0"/>
    </row>
    <row r="60" customFormat="false" ht="9" hidden="false" customHeight="true" outlineLevel="0" collapsed="false">
      <c r="B60" s="0"/>
      <c r="C60" s="0"/>
      <c r="D60" s="0"/>
      <c r="E60" s="0"/>
      <c r="F60" s="0"/>
      <c r="G60" s="0"/>
      <c r="H60" s="78"/>
      <c r="I60" s="78"/>
      <c r="J60" s="78"/>
      <c r="K60" s="0"/>
      <c r="L60" s="0"/>
      <c r="M60" s="0"/>
      <c r="N60" s="0"/>
      <c r="O60" s="0"/>
      <c r="P60" s="0"/>
      <c r="Q60" s="0"/>
      <c r="R60" s="0"/>
      <c r="S60" s="0"/>
      <c r="T60" s="0"/>
      <c r="W60" s="0"/>
    </row>
    <row r="61" customFormat="false" ht="25.8" hidden="false" customHeight="true" outlineLevel="0" collapsed="false">
      <c r="B61" s="82" t="s">
        <v>57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W61" s="0"/>
    </row>
    <row r="62" customFormat="false" ht="21.6" hidden="false" customHeight="false" outlineLevel="0" collapsed="false"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W62" s="78"/>
    </row>
    <row r="63" customFormat="false" ht="23.4" hidden="false" customHeight="true" outlineLevel="0" collapsed="false">
      <c r="B63" s="83"/>
      <c r="C63" s="84" t="s">
        <v>58</v>
      </c>
      <c r="D63" s="84"/>
      <c r="E63" s="84"/>
      <c r="F63" s="84"/>
      <c r="G63" s="84"/>
      <c r="H63" s="78"/>
      <c r="I63" s="78"/>
      <c r="J63" s="78"/>
      <c r="K63" s="0"/>
      <c r="L63" s="0"/>
      <c r="M63" s="0"/>
      <c r="N63" s="0"/>
      <c r="O63" s="0"/>
      <c r="P63" s="0"/>
      <c r="Q63" s="0"/>
      <c r="R63" s="0"/>
      <c r="S63" s="0"/>
      <c r="T63" s="0"/>
    </row>
    <row r="64" customFormat="false" ht="36" hidden="false" customHeight="true" outlineLevel="0" collapsed="false">
      <c r="B64" s="85" t="s">
        <v>59</v>
      </c>
      <c r="C64" s="10"/>
      <c r="D64" s="10"/>
      <c r="E64" s="10"/>
      <c r="F64" s="10"/>
      <c r="G64" s="10"/>
      <c r="H64" s="10"/>
      <c r="I64" s="10"/>
      <c r="J64" s="10"/>
      <c r="K64" s="86"/>
      <c r="L64" s="86"/>
      <c r="M64" s="86"/>
      <c r="N64" s="86"/>
      <c r="O64" s="86"/>
      <c r="P64" s="0"/>
      <c r="Q64" s="86"/>
      <c r="R64" s="86"/>
      <c r="S64" s="86"/>
      <c r="T64" s="0"/>
    </row>
    <row r="65" customFormat="false" ht="36.6" hidden="false" customHeight="true" outlineLevel="0" collapsed="false">
      <c r="B65" s="87" t="s">
        <v>60</v>
      </c>
      <c r="C65" s="87"/>
      <c r="D65" s="87" t="s">
        <v>61</v>
      </c>
      <c r="E65" s="87"/>
      <c r="F65" s="87"/>
      <c r="G65" s="87"/>
      <c r="H65" s="87"/>
      <c r="I65" s="87"/>
      <c r="J65" s="87"/>
      <c r="K65" s="43"/>
      <c r="L65" s="43"/>
      <c r="M65" s="0"/>
      <c r="N65" s="0"/>
      <c r="O65" s="43"/>
      <c r="P65" s="47"/>
      <c r="Q65" s="0"/>
      <c r="R65" s="0"/>
      <c r="S65" s="0"/>
      <c r="T65" s="43"/>
    </row>
    <row r="66" customFormat="false" ht="10.2" hidden="false" customHeight="true" outlineLevel="0" collapsed="false">
      <c r="B66" s="78"/>
      <c r="C66" s="78"/>
      <c r="D66" s="78"/>
      <c r="E66" s="78"/>
      <c r="F66" s="78"/>
      <c r="G66" s="78"/>
      <c r="H66" s="78"/>
      <c r="I66" s="78"/>
      <c r="J66" s="78"/>
      <c r="K66" s="0"/>
      <c r="M66" s="47"/>
      <c r="N66" s="47"/>
      <c r="P66" s="47"/>
      <c r="Q66" s="47"/>
      <c r="R66" s="47"/>
      <c r="S66" s="47"/>
      <c r="T66" s="47"/>
    </row>
  </sheetData>
  <mergeCells count="108">
    <mergeCell ref="B1:T1"/>
    <mergeCell ref="N2:T2"/>
    <mergeCell ref="N3:T3"/>
    <mergeCell ref="N4:T4"/>
    <mergeCell ref="B5:H5"/>
    <mergeCell ref="B6:C6"/>
    <mergeCell ref="D6:H6"/>
    <mergeCell ref="I6:J7"/>
    <mergeCell ref="K6:L7"/>
    <mergeCell ref="M6:N7"/>
    <mergeCell ref="O6:O7"/>
    <mergeCell ref="P6:R7"/>
    <mergeCell ref="S6:T7"/>
    <mergeCell ref="B7:C8"/>
    <mergeCell ref="D7:H8"/>
    <mergeCell ref="I8:J8"/>
    <mergeCell ref="K8:L8"/>
    <mergeCell ref="M8:N8"/>
    <mergeCell ref="O8:T8"/>
    <mergeCell ref="B9:C9"/>
    <mergeCell ref="D9:L9"/>
    <mergeCell ref="M9:N9"/>
    <mergeCell ref="O9:T9"/>
    <mergeCell ref="B10:C10"/>
    <mergeCell ref="D10:L10"/>
    <mergeCell ref="M10:N10"/>
    <mergeCell ref="O10:T10"/>
    <mergeCell ref="B11:C11"/>
    <mergeCell ref="D11:L11"/>
    <mergeCell ref="M11:N11"/>
    <mergeCell ref="O11:T11"/>
    <mergeCell ref="B12:C12"/>
    <mergeCell ref="D12:T12"/>
    <mergeCell ref="B13:C14"/>
    <mergeCell ref="E13:K13"/>
    <mergeCell ref="M13:O13"/>
    <mergeCell ref="Q13:T13"/>
    <mergeCell ref="E14:K14"/>
    <mergeCell ref="M14:O14"/>
    <mergeCell ref="Q14:T14"/>
    <mergeCell ref="B15:C15"/>
    <mergeCell ref="D15:E15"/>
    <mergeCell ref="F15:K15"/>
    <mergeCell ref="M15:O15"/>
    <mergeCell ref="Q15:T15"/>
    <mergeCell ref="B16:C16"/>
    <mergeCell ref="D16:E16"/>
    <mergeCell ref="F16:K16"/>
    <mergeCell ref="M16:O16"/>
    <mergeCell ref="Q16:T16"/>
    <mergeCell ref="B17:C17"/>
    <mergeCell ref="D17:E17"/>
    <mergeCell ref="F17:O17"/>
    <mergeCell ref="Q17:T17"/>
    <mergeCell ref="B18:C18"/>
    <mergeCell ref="D18:E18"/>
    <mergeCell ref="F18:K18"/>
    <mergeCell ref="M18:O18"/>
    <mergeCell ref="Q18:T18"/>
    <mergeCell ref="B20:C22"/>
    <mergeCell ref="D20:T20"/>
    <mergeCell ref="D21:T21"/>
    <mergeCell ref="D22:T22"/>
    <mergeCell ref="P25:T25"/>
    <mergeCell ref="B28:E28"/>
    <mergeCell ref="G28:T28"/>
    <mergeCell ref="B29:C29"/>
    <mergeCell ref="D29:G29"/>
    <mergeCell ref="H29:I30"/>
    <mergeCell ref="J29:K30"/>
    <mergeCell ref="L29:L30"/>
    <mergeCell ref="M29:O30"/>
    <mergeCell ref="P29:P30"/>
    <mergeCell ref="Q29:T30"/>
    <mergeCell ref="B30:C30"/>
    <mergeCell ref="D30:G30"/>
    <mergeCell ref="B31:C31"/>
    <mergeCell ref="D31:G31"/>
    <mergeCell ref="H31:I32"/>
    <mergeCell ref="J31:K32"/>
    <mergeCell ref="L31:L32"/>
    <mergeCell ref="M31:O32"/>
    <mergeCell ref="P31:P32"/>
    <mergeCell ref="Q31:T32"/>
    <mergeCell ref="B32:C32"/>
    <mergeCell ref="D32:G32"/>
    <mergeCell ref="B33:C33"/>
    <mergeCell ref="D33:G33"/>
    <mergeCell ref="H33:I34"/>
    <mergeCell ref="J33:K34"/>
    <mergeCell ref="L33:L34"/>
    <mergeCell ref="M33:O34"/>
    <mergeCell ref="P33:P34"/>
    <mergeCell ref="Q33:T34"/>
    <mergeCell ref="B34:C34"/>
    <mergeCell ref="D34:G34"/>
    <mergeCell ref="B35:T35"/>
    <mergeCell ref="D40:N40"/>
    <mergeCell ref="O40:Q40"/>
    <mergeCell ref="R40:S40"/>
    <mergeCell ref="B41:J41"/>
    <mergeCell ref="K41:T41"/>
    <mergeCell ref="B44:T44"/>
    <mergeCell ref="B45:T45"/>
    <mergeCell ref="B46:T46"/>
    <mergeCell ref="B59:T59"/>
    <mergeCell ref="B61:T62"/>
    <mergeCell ref="C63:G63"/>
  </mergeCells>
  <printOptions headings="false" gridLines="false" gridLinesSet="true" horizontalCentered="false" verticalCentered="false"/>
  <pageMargins left="0.590277777777778" right="0.39375" top="0.590277777777778" bottom="0.1965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V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"/>
  <cols>
    <col collapsed="false" hidden="false" max="1" min="1" style="0" width="1.28744939271255"/>
    <col collapsed="false" hidden="false" max="6" min="2" style="0" width="6.53441295546559"/>
    <col collapsed="false" hidden="false" max="10" min="7" style="0" width="3.53441295546559"/>
    <col collapsed="false" hidden="false" max="20" min="11" style="0" width="6.53441295546559"/>
    <col collapsed="false" hidden="false" max="21" min="21" style="0" width="1.28744939271255"/>
    <col collapsed="false" hidden="false" max="27" min="22" style="0" width="6.63967611336032"/>
    <col collapsed="false" hidden="false" max="67" min="28" style="0" width="8.57085020242915"/>
    <col collapsed="false" hidden="true" max="80" min="68" style="0" width="0"/>
    <col collapsed="false" hidden="false" max="81" min="81" style="0" width="8.57085020242915"/>
    <col collapsed="false" hidden="false" max="82" min="82" style="0" width="3.31983805668016"/>
    <col collapsed="false" hidden="false" max="1025" min="83" style="0" width="8.57085020242915"/>
  </cols>
  <sheetData>
    <row r="1" customFormat="false" ht="27" hidden="false" customHeight="true" outlineLevel="0" collapsed="false">
      <c r="A1" s="88"/>
      <c r="B1" s="89" t="s">
        <v>62</v>
      </c>
      <c r="C1" s="90"/>
      <c r="D1" s="91"/>
      <c r="E1" s="91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</row>
    <row r="2" customFormat="false" ht="6" hidden="false" customHeight="true" outlineLevel="0" collapsed="false">
      <c r="A2" s="88"/>
      <c r="B2" s="89"/>
      <c r="C2" s="90"/>
      <c r="D2" s="91"/>
      <c r="E2" s="91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customFormat="false" ht="16.5" hidden="false" customHeight="true" outlineLevel="0" collapsed="false">
      <c r="A3" s="88"/>
      <c r="B3" s="92"/>
      <c r="C3" s="93"/>
      <c r="D3" s="93"/>
      <c r="E3" s="93"/>
      <c r="F3" s="93"/>
      <c r="G3" s="93"/>
      <c r="H3" s="93"/>
      <c r="I3" s="93"/>
      <c r="J3" s="93"/>
      <c r="K3" s="94"/>
      <c r="L3" s="88"/>
      <c r="M3" s="88"/>
      <c r="N3" s="95" t="s">
        <v>63</v>
      </c>
      <c r="O3" s="95"/>
      <c r="P3" s="95"/>
      <c r="Q3" s="96" t="s">
        <v>64</v>
      </c>
      <c r="R3" s="96"/>
      <c r="S3" s="96"/>
      <c r="T3" s="96"/>
      <c r="U3" s="88"/>
      <c r="V3" s="97"/>
      <c r="W3" s="97"/>
      <c r="X3" s="88"/>
      <c r="Y3" s="88"/>
      <c r="Z3" s="88"/>
      <c r="AA3" s="98"/>
      <c r="AB3" s="88"/>
    </row>
    <row r="4" customFormat="false" ht="21" hidden="false" customHeight="true" outlineLevel="0" collapsed="false">
      <c r="A4" s="88"/>
      <c r="B4" s="99" t="s">
        <v>65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88"/>
      <c r="N4" s="100" t="s">
        <v>30</v>
      </c>
      <c r="O4" s="100"/>
      <c r="P4" s="101" t="s">
        <v>66</v>
      </c>
      <c r="Q4" s="101"/>
      <c r="R4" s="101"/>
      <c r="S4" s="101"/>
      <c r="T4" s="101"/>
      <c r="U4" s="88"/>
      <c r="V4" s="88"/>
      <c r="W4" s="88"/>
      <c r="X4" s="88"/>
      <c r="Y4" s="88"/>
      <c r="Z4" s="88"/>
      <c r="AA4" s="98"/>
      <c r="AB4" s="88"/>
    </row>
    <row r="5" customFormat="false" ht="30" hidden="false" customHeight="true" outlineLevel="0" collapsed="false">
      <c r="A5" s="88"/>
      <c r="B5" s="102" t="s">
        <v>67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88"/>
      <c r="N5" s="103" t="s">
        <v>68</v>
      </c>
      <c r="O5" s="103"/>
      <c r="P5" s="104" t="s">
        <v>69</v>
      </c>
      <c r="Q5" s="104"/>
      <c r="R5" s="104"/>
      <c r="S5" s="104"/>
      <c r="T5" s="104"/>
      <c r="U5" s="88"/>
      <c r="V5" s="88"/>
      <c r="W5" s="88"/>
      <c r="X5" s="88"/>
      <c r="Y5" s="88"/>
      <c r="Z5" s="88"/>
      <c r="AA5" s="98"/>
      <c r="AB5" s="88"/>
    </row>
    <row r="6" customFormat="false" ht="11.25" hidden="false" customHeight="true" outlineLevel="0" collapsed="false">
      <c r="A6" s="88"/>
      <c r="B6" s="105"/>
      <c r="C6" s="105"/>
      <c r="D6" s="105"/>
      <c r="E6" s="105"/>
      <c r="F6" s="105"/>
      <c r="G6" s="105"/>
      <c r="H6" s="105"/>
      <c r="I6" s="105"/>
      <c r="J6" s="106"/>
      <c r="K6" s="107"/>
      <c r="L6" s="10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98"/>
      <c r="AB6" s="88"/>
    </row>
    <row r="7" customFormat="false" ht="18" hidden="false" customHeight="true" outlineLevel="0" collapsed="false">
      <c r="A7" s="88"/>
      <c r="B7" s="109" t="s">
        <v>5</v>
      </c>
      <c r="C7" s="109"/>
      <c r="D7" s="110" t="s">
        <v>70</v>
      </c>
      <c r="E7" s="110"/>
      <c r="F7" s="110"/>
      <c r="G7" s="110"/>
      <c r="H7" s="110"/>
      <c r="I7" s="111" t="s">
        <v>71</v>
      </c>
      <c r="J7" s="111"/>
      <c r="K7" s="112" t="s">
        <v>72</v>
      </c>
      <c r="L7" s="112"/>
      <c r="M7" s="113" t="s">
        <v>73</v>
      </c>
      <c r="N7" s="113"/>
      <c r="O7" s="114" t="s">
        <v>74</v>
      </c>
      <c r="P7" s="114"/>
      <c r="Q7" s="114"/>
      <c r="R7" s="114"/>
      <c r="S7" s="114"/>
      <c r="T7" s="114"/>
      <c r="U7" s="88"/>
      <c r="V7" s="88"/>
      <c r="W7" s="88"/>
      <c r="X7" s="88"/>
      <c r="Y7" s="88"/>
      <c r="Z7" s="98"/>
      <c r="AA7" s="88"/>
    </row>
    <row r="8" customFormat="false" ht="18" hidden="false" customHeight="true" outlineLevel="0" collapsed="false">
      <c r="A8" s="88"/>
      <c r="B8" s="115" t="s">
        <v>75</v>
      </c>
      <c r="C8" s="115"/>
      <c r="D8" s="116" t="s">
        <v>76</v>
      </c>
      <c r="E8" s="116"/>
      <c r="F8" s="116"/>
      <c r="G8" s="116"/>
      <c r="H8" s="116"/>
      <c r="I8" s="111"/>
      <c r="J8" s="111"/>
      <c r="K8" s="112"/>
      <c r="L8" s="112"/>
      <c r="M8" s="113"/>
      <c r="N8" s="113"/>
      <c r="O8" s="114"/>
      <c r="P8" s="114"/>
      <c r="Q8" s="114"/>
      <c r="R8" s="114"/>
      <c r="S8" s="114"/>
      <c r="T8" s="114"/>
      <c r="U8" s="88"/>
      <c r="V8" s="88"/>
      <c r="W8" s="88"/>
      <c r="X8" s="88"/>
      <c r="Y8" s="88"/>
      <c r="Z8" s="98"/>
      <c r="AA8" s="88"/>
    </row>
    <row r="9" customFormat="false" ht="30" hidden="false" customHeight="true" outlineLevel="0" collapsed="false">
      <c r="A9" s="88"/>
      <c r="B9" s="115"/>
      <c r="C9" s="115"/>
      <c r="D9" s="116"/>
      <c r="E9" s="116"/>
      <c r="F9" s="116"/>
      <c r="G9" s="116"/>
      <c r="H9" s="116"/>
      <c r="I9" s="117" t="s">
        <v>12</v>
      </c>
      <c r="J9" s="117"/>
      <c r="K9" s="112" t="s">
        <v>77</v>
      </c>
      <c r="L9" s="112"/>
      <c r="M9" s="118" t="s">
        <v>7</v>
      </c>
      <c r="N9" s="118"/>
      <c r="O9" s="119" t="s">
        <v>78</v>
      </c>
      <c r="P9" s="120" t="s">
        <v>79</v>
      </c>
      <c r="Q9" s="120"/>
      <c r="R9" s="120"/>
      <c r="S9" s="121" t="s">
        <v>80</v>
      </c>
      <c r="T9" s="121"/>
      <c r="U9" s="88"/>
    </row>
    <row r="10" customFormat="false" ht="30" hidden="false" customHeight="true" outlineLevel="0" collapsed="false">
      <c r="A10" s="88"/>
      <c r="B10" s="118" t="s">
        <v>15</v>
      </c>
      <c r="C10" s="118"/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118" t="s">
        <v>14</v>
      </c>
      <c r="N10" s="118"/>
      <c r="O10" s="122" t="s">
        <v>82</v>
      </c>
      <c r="P10" s="122"/>
      <c r="Q10" s="122"/>
      <c r="R10" s="122"/>
      <c r="S10" s="122"/>
      <c r="T10" s="122"/>
      <c r="U10" s="88"/>
    </row>
    <row r="11" customFormat="false" ht="30" hidden="false" customHeight="true" outlineLevel="0" collapsed="false">
      <c r="A11" s="88"/>
      <c r="B11" s="118" t="s">
        <v>17</v>
      </c>
      <c r="C11" s="118"/>
      <c r="D11" s="123" t="s">
        <v>83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 t="s">
        <v>84</v>
      </c>
      <c r="Q11" s="125" t="s">
        <v>85</v>
      </c>
      <c r="R11" s="125"/>
      <c r="S11" s="125"/>
      <c r="T11" s="125"/>
      <c r="U11" s="88"/>
    </row>
    <row r="12" customFormat="false" ht="27" hidden="false" customHeight="true" outlineLevel="0" collapsed="false">
      <c r="A12" s="88"/>
      <c r="B12" s="118" t="s">
        <v>86</v>
      </c>
      <c r="C12" s="118"/>
      <c r="D12" s="126" t="s">
        <v>87</v>
      </c>
      <c r="E12" s="126"/>
      <c r="F12" s="126"/>
      <c r="G12" s="126"/>
      <c r="H12" s="126"/>
      <c r="I12" s="126"/>
      <c r="J12" s="126"/>
      <c r="K12" s="126"/>
      <c r="L12" s="126"/>
      <c r="M12" s="118" t="s">
        <v>88</v>
      </c>
      <c r="N12" s="118"/>
      <c r="O12" s="127" t="s">
        <v>89</v>
      </c>
      <c r="P12" s="127"/>
      <c r="Q12" s="127"/>
      <c r="R12" s="127"/>
      <c r="S12" s="127"/>
      <c r="T12" s="127"/>
      <c r="U12" s="88"/>
    </row>
    <row r="13" customFormat="false" ht="27" hidden="false" customHeight="true" outlineLevel="0" collapsed="false">
      <c r="A13" s="88"/>
      <c r="B13" s="118"/>
      <c r="C13" s="118"/>
      <c r="D13" s="128" t="s">
        <v>90</v>
      </c>
      <c r="E13" s="128"/>
      <c r="F13" s="128"/>
      <c r="G13" s="128"/>
      <c r="H13" s="128"/>
      <c r="I13" s="128"/>
      <c r="J13" s="128"/>
      <c r="K13" s="128"/>
      <c r="L13" s="128"/>
      <c r="M13" s="118"/>
      <c r="N13" s="118"/>
      <c r="O13" s="129" t="s">
        <v>91</v>
      </c>
      <c r="P13" s="129"/>
      <c r="Q13" s="129"/>
      <c r="R13" s="129"/>
      <c r="S13" s="129"/>
      <c r="T13" s="129"/>
      <c r="U13" s="88"/>
    </row>
    <row r="14" customFormat="false" ht="27" hidden="false" customHeight="true" outlineLevel="0" collapsed="false">
      <c r="A14" s="88"/>
      <c r="B14" s="118"/>
      <c r="C14" s="118"/>
      <c r="D14" s="130" t="s">
        <v>92</v>
      </c>
      <c r="E14" s="130"/>
      <c r="F14" s="130"/>
      <c r="G14" s="130"/>
      <c r="H14" s="130"/>
      <c r="I14" s="130"/>
      <c r="J14" s="130"/>
      <c r="K14" s="130"/>
      <c r="L14" s="130"/>
      <c r="M14" s="118"/>
      <c r="N14" s="118"/>
      <c r="O14" s="131"/>
      <c r="P14" s="131"/>
      <c r="Q14" s="131"/>
      <c r="R14" s="131"/>
      <c r="S14" s="131"/>
      <c r="T14" s="131"/>
      <c r="U14" s="88"/>
    </row>
    <row r="15" customFormat="false" ht="27" hidden="false" customHeight="true" outlineLevel="0" collapsed="false">
      <c r="A15" s="88"/>
      <c r="B15" s="113" t="s">
        <v>26</v>
      </c>
      <c r="C15" s="113"/>
      <c r="D15" s="132" t="s">
        <v>11</v>
      </c>
      <c r="E15" s="133" t="s">
        <v>93</v>
      </c>
      <c r="F15" s="133"/>
      <c r="G15" s="133"/>
      <c r="H15" s="132" t="s">
        <v>27</v>
      </c>
      <c r="I15" s="132"/>
      <c r="J15" s="133" t="s">
        <v>94</v>
      </c>
      <c r="K15" s="133"/>
      <c r="L15" s="134" t="s">
        <v>95</v>
      </c>
      <c r="M15" s="135" t="s">
        <v>96</v>
      </c>
      <c r="N15" s="135"/>
      <c r="O15" s="135"/>
      <c r="P15" s="136" t="s">
        <v>84</v>
      </c>
      <c r="Q15" s="101" t="s">
        <v>97</v>
      </c>
      <c r="R15" s="101"/>
      <c r="S15" s="101"/>
      <c r="T15" s="101"/>
      <c r="U15" s="88"/>
      <c r="BP15" s="0" t="n">
        <f aca="false">TRUE()</f>
        <v>1</v>
      </c>
      <c r="BV15" s="0" t="n">
        <f aca="false">TRUE()</f>
        <v>1</v>
      </c>
    </row>
    <row r="16" customFormat="false" ht="27" hidden="false" customHeight="true" outlineLevel="0" collapsed="false">
      <c r="A16" s="88"/>
      <c r="B16" s="113"/>
      <c r="C16" s="113"/>
      <c r="D16" s="137" t="s">
        <v>11</v>
      </c>
      <c r="E16" s="138"/>
      <c r="F16" s="138"/>
      <c r="G16" s="138"/>
      <c r="H16" s="139" t="s">
        <v>27</v>
      </c>
      <c r="I16" s="139"/>
      <c r="J16" s="140"/>
      <c r="K16" s="140"/>
      <c r="L16" s="141" t="s">
        <v>95</v>
      </c>
      <c r="M16" s="142"/>
      <c r="N16" s="142"/>
      <c r="O16" s="142"/>
      <c r="P16" s="143" t="s">
        <v>84</v>
      </c>
      <c r="Q16" s="144"/>
      <c r="R16" s="144"/>
      <c r="S16" s="144"/>
      <c r="T16" s="144"/>
      <c r="U16" s="88"/>
      <c r="BP16" s="0" t="n">
        <f aca="false">TRUE()</f>
        <v>1</v>
      </c>
    </row>
    <row r="17" customFormat="false" ht="27" hidden="false" customHeight="true" outlineLevel="0" collapsed="false">
      <c r="A17" s="88"/>
      <c r="B17" s="118" t="s">
        <v>98</v>
      </c>
      <c r="C17" s="118"/>
      <c r="D17" s="145" t="s">
        <v>99</v>
      </c>
      <c r="E17" s="146" t="s">
        <v>100</v>
      </c>
      <c r="F17" s="146"/>
      <c r="G17" s="146"/>
      <c r="H17" s="147" t="s">
        <v>95</v>
      </c>
      <c r="I17" s="147"/>
      <c r="J17" s="148" t="s">
        <v>82</v>
      </c>
      <c r="K17" s="148"/>
      <c r="L17" s="148"/>
      <c r="M17" s="149" t="s">
        <v>101</v>
      </c>
      <c r="N17" s="149"/>
      <c r="O17" s="150" t="s">
        <v>102</v>
      </c>
      <c r="P17" s="150"/>
      <c r="Q17" s="150"/>
      <c r="R17" s="150"/>
      <c r="S17" s="150"/>
      <c r="T17" s="150"/>
      <c r="U17" s="88"/>
      <c r="BP17" s="0" t="n">
        <f aca="false">FALSE()</f>
        <v>0</v>
      </c>
    </row>
    <row r="18" customFormat="false" ht="15" hidden="false" customHeight="true" outlineLevel="0" collapsed="false">
      <c r="A18" s="88"/>
      <c r="B18" s="88"/>
      <c r="AB18" s="88"/>
      <c r="BP18" s="0" t="n">
        <f aca="false">TRUE()</f>
        <v>1</v>
      </c>
    </row>
    <row r="19" customFormat="false" ht="30" hidden="false" customHeight="true" outlineLevel="0" collapsed="false">
      <c r="A19" s="88"/>
      <c r="B19" s="113" t="s">
        <v>103</v>
      </c>
      <c r="C19" s="113"/>
      <c r="D19" s="151" t="s">
        <v>104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88"/>
    </row>
    <row r="20" customFormat="false" ht="30" hidden="false" customHeight="true" outlineLevel="0" collapsed="false">
      <c r="A20" s="88"/>
      <c r="B20" s="113"/>
      <c r="C20" s="113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88"/>
    </row>
    <row r="21" customFormat="false" ht="30" hidden="false" customHeight="true" outlineLevel="0" collapsed="false">
      <c r="A21" s="88"/>
      <c r="B21" s="113"/>
      <c r="C21" s="11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88"/>
    </row>
    <row r="22" customFormat="false" ht="30" hidden="false" customHeight="true" outlineLevel="0" collapsed="false">
      <c r="A22" s="88"/>
      <c r="B22" s="113" t="s">
        <v>105</v>
      </c>
      <c r="C22" s="113"/>
      <c r="D22" s="151" t="s">
        <v>106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88"/>
    </row>
    <row r="23" customFormat="false" ht="30" hidden="false" customHeight="true" outlineLevel="0" collapsed="false">
      <c r="A23" s="88"/>
      <c r="B23" s="113"/>
      <c r="C23" s="113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88"/>
    </row>
    <row r="24" customFormat="false" ht="30" hidden="false" customHeight="true" outlineLevel="0" collapsed="false">
      <c r="A24" s="88"/>
      <c r="B24" s="113"/>
      <c r="C24" s="11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88"/>
    </row>
    <row r="25" customFormat="false" ht="27" hidden="false" customHeight="true" outlineLevel="0" collapsed="false">
      <c r="A25" s="88"/>
      <c r="B25" s="113" t="s">
        <v>107</v>
      </c>
      <c r="C25" s="113"/>
      <c r="D25" s="132" t="s">
        <v>11</v>
      </c>
      <c r="E25" s="133" t="s">
        <v>108</v>
      </c>
      <c r="F25" s="133"/>
      <c r="G25" s="133"/>
      <c r="H25" s="132" t="s">
        <v>43</v>
      </c>
      <c r="I25" s="132"/>
      <c r="J25" s="154" t="s">
        <v>109</v>
      </c>
      <c r="K25" s="154"/>
      <c r="L25" s="134" t="s">
        <v>95</v>
      </c>
      <c r="M25" s="135" t="s">
        <v>110</v>
      </c>
      <c r="N25" s="135"/>
      <c r="O25" s="135"/>
      <c r="P25" s="136" t="s">
        <v>84</v>
      </c>
      <c r="Q25" s="101" t="s">
        <v>111</v>
      </c>
      <c r="R25" s="101"/>
      <c r="S25" s="101"/>
      <c r="T25" s="101"/>
      <c r="U25" s="88"/>
    </row>
    <row r="26" customFormat="false" ht="27" hidden="false" customHeight="true" outlineLevel="0" collapsed="false">
      <c r="A26" s="88"/>
      <c r="B26" s="113"/>
      <c r="C26" s="113"/>
      <c r="D26" s="137" t="s">
        <v>11</v>
      </c>
      <c r="E26" s="155" t="s">
        <v>112</v>
      </c>
      <c r="F26" s="155"/>
      <c r="G26" s="155"/>
      <c r="H26" s="139" t="s">
        <v>43</v>
      </c>
      <c r="I26" s="139"/>
      <c r="J26" s="156" t="s">
        <v>113</v>
      </c>
      <c r="K26" s="156"/>
      <c r="L26" s="141" t="s">
        <v>95</v>
      </c>
      <c r="M26" s="157" t="s">
        <v>96</v>
      </c>
      <c r="N26" s="157"/>
      <c r="O26" s="157"/>
      <c r="P26" s="143" t="s">
        <v>84</v>
      </c>
      <c r="Q26" s="104" t="s">
        <v>114</v>
      </c>
      <c r="R26" s="104"/>
      <c r="S26" s="104"/>
      <c r="T26" s="104"/>
      <c r="U26" s="88"/>
    </row>
    <row r="27" customFormat="false" ht="12" hidden="false" customHeight="true" outlineLevel="0" collapsed="false">
      <c r="A27" s="88"/>
      <c r="B27" s="88"/>
      <c r="AB27" s="88"/>
    </row>
    <row r="28" customFormat="false" ht="18" hidden="false" customHeight="true" outlineLevel="0" collapsed="false">
      <c r="A28" s="88"/>
      <c r="B28" s="158" t="s">
        <v>115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9"/>
      <c r="V28" s="159"/>
      <c r="W28" s="159"/>
      <c r="X28" s="159"/>
      <c r="Y28" s="159"/>
      <c r="Z28" s="88"/>
    </row>
    <row r="29" customFormat="false" ht="12" hidden="false" customHeight="true" outlineLevel="0" collapsed="false">
      <c r="A29" s="88"/>
      <c r="B29" s="88"/>
      <c r="AB29" s="88"/>
    </row>
    <row r="30" customFormat="false" ht="21" hidden="false" customHeight="true" outlineLevel="0" collapsed="false">
      <c r="A30" s="88"/>
      <c r="B30" s="160" t="s">
        <v>116</v>
      </c>
      <c r="C30" s="161"/>
      <c r="D30" s="161"/>
      <c r="E30" s="162"/>
      <c r="F30" s="162"/>
      <c r="G30" s="162"/>
      <c r="H30" s="162"/>
      <c r="I30" s="162"/>
      <c r="J30" s="162"/>
      <c r="K30" s="162"/>
      <c r="L30" s="163"/>
      <c r="M30" s="163"/>
      <c r="N30" s="163"/>
      <c r="O30" s="164"/>
      <c r="P30" s="164"/>
      <c r="Q30" s="165"/>
      <c r="R30" s="165"/>
      <c r="S30" s="91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57" t="s">
        <v>117</v>
      </c>
      <c r="BB30" s="88"/>
      <c r="BC30" s="88"/>
      <c r="BD30" s="88"/>
      <c r="BE30" s="88"/>
      <c r="BF30" s="88"/>
      <c r="BG30" s="57" t="s">
        <v>118</v>
      </c>
    </row>
    <row r="31" customFormat="false" ht="27" hidden="false" customHeight="true" outlineLevel="0" collapsed="false">
      <c r="A31" s="88"/>
      <c r="B31" s="166" t="s">
        <v>119</v>
      </c>
      <c r="C31" s="166"/>
      <c r="D31" s="167" t="s">
        <v>120</v>
      </c>
      <c r="E31" s="168" t="s">
        <v>121</v>
      </c>
      <c r="F31" s="168"/>
      <c r="G31" s="168"/>
      <c r="H31" s="168"/>
      <c r="I31" s="168"/>
      <c r="J31" s="168"/>
      <c r="K31" s="169" t="s">
        <v>122</v>
      </c>
      <c r="L31" s="154" t="s">
        <v>123</v>
      </c>
      <c r="M31" s="154"/>
      <c r="N31" s="154"/>
      <c r="O31" s="170" t="s">
        <v>124</v>
      </c>
      <c r="P31" s="170"/>
      <c r="Q31" s="170"/>
      <c r="R31" s="170"/>
      <c r="S31" s="170"/>
      <c r="T31" s="170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 t="n">
        <f aca="false">TRUE()</f>
        <v>1</v>
      </c>
      <c r="AV31" s="88" t="n">
        <f aca="false">COUNTIF(BA31:BA$39,1)</f>
        <v>0</v>
      </c>
      <c r="AW31" s="88" t="str">
        <f aca="false">IFERROR(INDEX(#REF!,MATCH($AY31,#REF!,0),1),"")</f>
        <v/>
      </c>
      <c r="AX31" s="88"/>
      <c r="AY31" s="88" t="n">
        <v>1</v>
      </c>
      <c r="AZ31" s="88"/>
      <c r="BA31" s="88" t="n">
        <f aca="false">FALSE()</f>
        <v>0</v>
      </c>
      <c r="BB31" s="88" t="n">
        <f aca="false">COUNTIF(BG31:BG$39,1)</f>
        <v>0</v>
      </c>
      <c r="BC31" s="88" t="str">
        <f aca="false">IFERROR(INDEX(#REF!,MATCH($BD31,#REF!,0),1),"")</f>
        <v/>
      </c>
      <c r="BD31" s="88" t="n">
        <v>1</v>
      </c>
      <c r="BE31" s="88"/>
      <c r="BF31" s="88"/>
    </row>
    <row r="32" customFormat="false" ht="27" hidden="false" customHeight="true" outlineLevel="0" collapsed="false">
      <c r="A32" s="88"/>
      <c r="B32" s="171" t="s">
        <v>125</v>
      </c>
      <c r="C32" s="171"/>
      <c r="D32" s="171"/>
      <c r="E32" s="172" t="s">
        <v>126</v>
      </c>
      <c r="F32" s="172"/>
      <c r="G32" s="172"/>
      <c r="H32" s="172"/>
      <c r="I32" s="172"/>
      <c r="J32" s="172"/>
      <c r="K32" s="173" t="s">
        <v>127</v>
      </c>
      <c r="L32" s="173"/>
      <c r="M32" s="174" t="n">
        <v>3</v>
      </c>
      <c r="N32" s="175" t="s">
        <v>128</v>
      </c>
      <c r="O32" s="176"/>
      <c r="P32" s="177" t="s">
        <v>129</v>
      </c>
      <c r="Q32" s="177"/>
      <c r="R32" s="177"/>
      <c r="S32" s="177"/>
      <c r="T32" s="177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 t="n">
        <f aca="false">TRUE()</f>
        <v>1</v>
      </c>
      <c r="BB32" s="88" t="n">
        <f aca="false">COUNTIF(BA32:BA$39,1)</f>
        <v>0</v>
      </c>
      <c r="BC32" s="88" t="str">
        <f aca="false">IFERROR(INDEX(#REF!,MATCH($BE32,#REF!,0),1),"")</f>
        <v/>
      </c>
      <c r="BD32" s="88"/>
      <c r="BE32" s="88" t="n">
        <v>2</v>
      </c>
      <c r="BF32" s="88"/>
      <c r="BG32" s="0" t="n">
        <f aca="false">TRUE()</f>
        <v>1</v>
      </c>
      <c r="BH32" s="88" t="n">
        <f aca="false">COUNTIF(BG32:BG$39,1)</f>
        <v>0</v>
      </c>
      <c r="BI32" s="88" t="str">
        <f aca="false">IFERROR(INDEX(#REF!,MATCH($BJ32,#REF!,0),1),"")</f>
        <v/>
      </c>
      <c r="BJ32" s="88" t="n">
        <v>2</v>
      </c>
    </row>
    <row r="33" customFormat="false" ht="27" hidden="false" customHeight="true" outlineLevel="0" collapsed="false">
      <c r="A33" s="88"/>
      <c r="B33" s="178" t="s">
        <v>130</v>
      </c>
      <c r="C33" s="178"/>
      <c r="D33" s="178"/>
      <c r="E33" s="172" t="s">
        <v>131</v>
      </c>
      <c r="F33" s="172"/>
      <c r="G33" s="172"/>
      <c r="H33" s="172"/>
      <c r="I33" s="172"/>
      <c r="J33" s="172"/>
      <c r="K33" s="179" t="s">
        <v>132</v>
      </c>
      <c r="L33" s="180"/>
      <c r="M33" s="172" t="s">
        <v>133</v>
      </c>
      <c r="N33" s="172"/>
      <c r="O33" s="172"/>
      <c r="P33" s="172"/>
      <c r="Q33" s="181"/>
      <c r="R33" s="181"/>
      <c r="S33" s="181"/>
      <c r="T33" s="181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 t="n">
        <f aca="false">TRUE()</f>
        <v>1</v>
      </c>
      <c r="AZ33" s="88" t="n">
        <f aca="false">COUNTIF(BA33:BA$39,1)</f>
        <v>0</v>
      </c>
      <c r="BA33" s="88" t="str">
        <f aca="false">IFERROR(INDEX(#REF!,MATCH($BC33,#REF!,0),1),"")</f>
        <v/>
      </c>
      <c r="BB33" s="88"/>
      <c r="BC33" s="88" t="n">
        <v>3</v>
      </c>
      <c r="BD33" s="88"/>
      <c r="BE33" s="0" t="n">
        <f aca="false">TRUE()</f>
        <v>1</v>
      </c>
      <c r="BF33" s="88" t="n">
        <f aca="false">COUNTIF(BG33:BG$39,1)</f>
        <v>0</v>
      </c>
      <c r="BG33" s="88" t="str">
        <f aca="false">IFERROR(INDEX(#REF!,MATCH($BH33,#REF!,0),1),"")</f>
        <v/>
      </c>
      <c r="BH33" s="88" t="n">
        <v>3</v>
      </c>
    </row>
    <row r="34" customFormat="false" ht="12" hidden="false" customHeight="true" outlineLevel="0" collapsed="false">
      <c r="A34" s="88"/>
      <c r="B34" s="88"/>
      <c r="AB34" s="88"/>
    </row>
    <row r="35" customFormat="false" ht="21" hidden="false" customHeight="true" outlineLevel="0" collapsed="false">
      <c r="A35" s="88"/>
      <c r="B35" s="182" t="s">
        <v>134</v>
      </c>
      <c r="C35" s="183"/>
      <c r="D35" s="183"/>
      <c r="E35" s="183"/>
      <c r="F35" s="183"/>
      <c r="G35" s="183"/>
      <c r="H35" s="183"/>
      <c r="I35" s="183"/>
      <c r="J35" s="183"/>
      <c r="K35" s="183"/>
      <c r="M35" s="184" t="s">
        <v>135</v>
      </c>
      <c r="N35" s="185"/>
      <c r="O35" s="63" t="s">
        <v>136</v>
      </c>
      <c r="P35" s="185"/>
      <c r="Q35" s="91"/>
      <c r="R35" s="186" t="s">
        <v>137</v>
      </c>
      <c r="S35" s="187"/>
      <c r="T35" s="165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 t="n">
        <f aca="false">FALSE()</f>
        <v>0</v>
      </c>
      <c r="BB35" s="88" t="n">
        <f aca="false">COUNTIF(BA35:BA$39,1)</f>
        <v>0</v>
      </c>
      <c r="BC35" s="88" t="str">
        <f aca="false">IFERROR(INDEX(#REF!,MATCH($BE35,#REF!,0),1),"")</f>
        <v/>
      </c>
      <c r="BD35" s="88"/>
      <c r="BE35" s="88" t="n">
        <v>10</v>
      </c>
      <c r="BF35" s="88"/>
      <c r="BH35" s="88"/>
      <c r="BI35" s="88"/>
      <c r="BJ35" s="88"/>
    </row>
    <row r="36" customFormat="false" ht="27" hidden="false" customHeight="true" outlineLevel="0" collapsed="false">
      <c r="A36" s="88"/>
      <c r="B36" s="67" t="s">
        <v>138</v>
      </c>
      <c r="C36" s="188"/>
      <c r="D36" s="74" t="s">
        <v>139</v>
      </c>
      <c r="E36" s="74"/>
      <c r="F36" s="74"/>
      <c r="G36" s="74"/>
      <c r="H36" s="74"/>
      <c r="I36" s="74"/>
      <c r="J36" s="74"/>
      <c r="K36" s="74"/>
      <c r="L36" s="74"/>
      <c r="M36" s="189" t="s">
        <v>140</v>
      </c>
      <c r="N36" s="189"/>
      <c r="O36" s="190" t="s">
        <v>141</v>
      </c>
      <c r="P36" s="190"/>
      <c r="Q36" s="190"/>
      <c r="R36" s="191" t="n">
        <v>30</v>
      </c>
      <c r="S36" s="191"/>
      <c r="T36" s="192" t="s">
        <v>51</v>
      </c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 t="n">
        <f aca="false">TRUE()</f>
        <v>1</v>
      </c>
      <c r="BB36" s="88" t="n">
        <f aca="false">COUNTIF(BA36:BA$39,1)</f>
        <v>0</v>
      </c>
      <c r="BC36" s="88" t="str">
        <f aca="false">IFERROR(INDEX(#REF!,MATCH($BE36,#REF!,0),1),"")</f>
        <v/>
      </c>
      <c r="BD36" s="88"/>
      <c r="BE36" s="88" t="n">
        <v>11</v>
      </c>
      <c r="BF36" s="88"/>
      <c r="BG36" s="0" t="n">
        <f aca="false">FALSE()</f>
        <v>0</v>
      </c>
      <c r="BH36" s="88" t="n">
        <f aca="false">COUNTIF(BG36:BG$46,1)</f>
        <v>0</v>
      </c>
      <c r="BI36" s="88" t="str">
        <f aca="false">IFERROR(INDEX(#REF!,MATCH($BJ36,#REF!,0),1),"")</f>
        <v/>
      </c>
      <c r="BJ36" s="88" t="n">
        <v>1</v>
      </c>
    </row>
    <row r="37" customFormat="false" ht="27" hidden="false" customHeight="true" outlineLevel="0" collapsed="false">
      <c r="A37" s="88"/>
      <c r="B37" s="193"/>
      <c r="C37" s="194" t="s">
        <v>142</v>
      </c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H37" s="88"/>
      <c r="BI37" s="88"/>
      <c r="BJ37" s="88"/>
    </row>
    <row r="38" customFormat="false" ht="27" hidden="false" customHeight="true" outlineLevel="0" collapsed="false">
      <c r="A38" s="88"/>
      <c r="B38" s="73" t="s">
        <v>52</v>
      </c>
      <c r="C38" s="73"/>
      <c r="D38" s="73"/>
      <c r="E38" s="73"/>
      <c r="F38" s="73"/>
      <c r="G38" s="73"/>
      <c r="H38" s="73"/>
      <c r="I38" s="73"/>
      <c r="J38" s="73"/>
      <c r="K38" s="195" t="s">
        <v>53</v>
      </c>
      <c r="L38" s="195"/>
      <c r="M38" s="195"/>
      <c r="N38" s="195"/>
      <c r="O38" s="195"/>
      <c r="P38" s="195"/>
      <c r="Q38" s="195"/>
      <c r="R38" s="195"/>
      <c r="S38" s="195"/>
      <c r="T38" s="195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 t="n">
        <f aca="false">TRUE()</f>
        <v>1</v>
      </c>
      <c r="BB38" s="88" t="n">
        <f aca="false">COUNTIF(BA38:BA$39,1)</f>
        <v>0</v>
      </c>
      <c r="BC38" s="88" t="str">
        <f aca="false">IFERROR(INDEX(#REF!,MATCH($BE38,#REF!,0),1),"")</f>
        <v/>
      </c>
      <c r="BD38" s="88"/>
      <c r="BE38" s="88" t="n">
        <v>13</v>
      </c>
      <c r="BF38" s="88"/>
      <c r="BG38" s="0" t="n">
        <f aca="false">TRUE()</f>
        <v>1</v>
      </c>
      <c r="BH38" s="88" t="n">
        <f aca="false">COUNTIF(BG38:BG$46,1)</f>
        <v>0</v>
      </c>
      <c r="BI38" s="88" t="str">
        <f aca="false">IFERROR(INDEX(#REF!,MATCH($BJ38,#REF!,0),1),"")</f>
        <v/>
      </c>
      <c r="BJ38" s="88" t="n">
        <v>3</v>
      </c>
    </row>
    <row r="39" customFormat="false" ht="12" hidden="false" customHeight="true" outlineLevel="0" collapsed="false">
      <c r="A39" s="88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7"/>
      <c r="N39" s="197"/>
      <c r="O39" s="197"/>
      <c r="P39" s="197"/>
      <c r="Q39" s="198"/>
      <c r="R39" s="198"/>
      <c r="S39" s="165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 t="n">
        <f aca="false">TRUE()</f>
        <v>1</v>
      </c>
      <c r="BB39" s="88" t="n">
        <f aca="false">COUNTIF(BA39:BA$39,1)</f>
        <v>0</v>
      </c>
      <c r="BC39" s="88" t="str">
        <f aca="false">IFERROR(INDEX(#REF!,MATCH($BE39,#REF!,0),1),"")</f>
        <v/>
      </c>
      <c r="BD39" s="88"/>
      <c r="BE39" s="88" t="n">
        <v>14</v>
      </c>
      <c r="BF39" s="88"/>
      <c r="BG39" s="0" t="n">
        <f aca="false">TRUE()</f>
        <v>1</v>
      </c>
      <c r="BH39" s="88" t="n">
        <f aca="false">COUNTIF(BG39:BG$46,1)</f>
        <v>0</v>
      </c>
      <c r="BI39" s="88" t="str">
        <f aca="false">IFERROR(INDEX(#REF!,MATCH($BJ39,#REF!,0),1),"")</f>
        <v/>
      </c>
      <c r="BJ39" s="88" t="n">
        <v>4</v>
      </c>
    </row>
    <row r="40" customFormat="false" ht="21" hidden="false" customHeight="true" outlineLevel="0" collapsed="false">
      <c r="A40" s="88"/>
      <c r="B40" s="199" t="s">
        <v>143</v>
      </c>
      <c r="C40" s="183"/>
      <c r="D40" s="183"/>
      <c r="E40" s="183"/>
      <c r="F40" s="183"/>
      <c r="G40" s="183"/>
      <c r="H40" s="183"/>
      <c r="I40" s="200"/>
      <c r="J40" s="183"/>
      <c r="K40" s="201"/>
      <c r="M40" s="199" t="s">
        <v>144</v>
      </c>
      <c r="N40" s="202"/>
      <c r="O40" s="203"/>
      <c r="P40" s="183"/>
      <c r="Q40" s="183"/>
      <c r="R40" s="183"/>
      <c r="S40" s="204"/>
      <c r="T40" s="183"/>
      <c r="U40" s="205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 t="n">
        <f aca="false">TRUE()</f>
        <v>1</v>
      </c>
      <c r="AY40" s="88" t="n">
        <f aca="false">COUNTIF(BP$11:BP40,1)</f>
        <v>0</v>
      </c>
      <c r="AZ40" s="88" t="str">
        <f aca="false">IFERROR(INDEX(AC$11:AC$24,MATCH($BB40,BQ$11:BQ$24,0),1),"")</f>
        <v/>
      </c>
      <c r="BA40" s="88"/>
      <c r="BB40" s="88" t="n">
        <v>5</v>
      </c>
      <c r="BC40" s="88"/>
      <c r="BD40" s="0" t="n">
        <f aca="false">TRUE()</f>
        <v>1</v>
      </c>
      <c r="BE40" s="88" t="n">
        <f aca="false">COUNTIF(BV$11:BV40,1)</f>
        <v>0</v>
      </c>
      <c r="BF40" s="88" t="str">
        <f aca="false">IFERROR(INDEX(AF$11:AF$24,MATCH($BG40,BW$11:BW$24,0),1),"")</f>
        <v/>
      </c>
      <c r="BG40" s="88" t="n">
        <v>5</v>
      </c>
    </row>
    <row r="41" customFormat="false" ht="27" hidden="false" customHeight="true" outlineLevel="0" collapsed="false">
      <c r="A41" s="88"/>
      <c r="B41" s="206" t="s">
        <v>145</v>
      </c>
      <c r="C41" s="206"/>
      <c r="D41" s="206"/>
      <c r="E41" s="206"/>
      <c r="F41" s="206"/>
      <c r="G41" s="206"/>
      <c r="H41" s="206"/>
      <c r="I41" s="206"/>
      <c r="J41" s="206"/>
      <c r="K41" s="206"/>
      <c r="M41" s="207" t="s">
        <v>146</v>
      </c>
      <c r="N41" s="207"/>
      <c r="O41" s="207"/>
      <c r="P41" s="207"/>
      <c r="Q41" s="207"/>
      <c r="R41" s="208" t="n">
        <v>15</v>
      </c>
      <c r="S41" s="208"/>
      <c r="T41" s="209" t="s">
        <v>51</v>
      </c>
      <c r="U41" s="205"/>
      <c r="V41" s="210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 t="n">
        <f aca="false">TRUE()</f>
        <v>1</v>
      </c>
      <c r="AZ41" s="88" t="n">
        <f aca="false">COUNTIF(BP$11:BP41,1)</f>
        <v>0</v>
      </c>
      <c r="BA41" s="88" t="str">
        <f aca="false">IFERROR(INDEX(AC$11:AC$24,MATCH($BC41,BQ$11:BQ$24,0),1),"")</f>
        <v/>
      </c>
      <c r="BB41" s="88"/>
      <c r="BC41" s="88" t="n">
        <v>6</v>
      </c>
      <c r="BD41" s="88"/>
      <c r="BE41" s="0" t="n">
        <f aca="false">TRUE()</f>
        <v>1</v>
      </c>
      <c r="BF41" s="88" t="n">
        <f aca="false">COUNTIF(BV$11:BV41,1)</f>
        <v>0</v>
      </c>
      <c r="BG41" s="88" t="str">
        <f aca="false">IFERROR(INDEX(AF$11:AF$24,MATCH($BH41,BW$11:BW$24,0),1),"")</f>
        <v/>
      </c>
      <c r="BH41" s="88" t="n">
        <v>6</v>
      </c>
    </row>
    <row r="42" customFormat="false" ht="27" hidden="false" customHeight="true" outlineLevel="0" collapsed="false">
      <c r="A42" s="88"/>
      <c r="B42" s="211"/>
      <c r="C42" s="212" t="s">
        <v>147</v>
      </c>
      <c r="D42" s="212"/>
      <c r="E42" s="212"/>
      <c r="F42" s="212"/>
      <c r="G42" s="212"/>
      <c r="H42" s="212"/>
      <c r="I42" s="212"/>
      <c r="J42" s="212"/>
      <c r="K42" s="212"/>
      <c r="M42" s="171" t="s">
        <v>148</v>
      </c>
      <c r="N42" s="171"/>
      <c r="O42" s="171"/>
      <c r="P42" s="171"/>
      <c r="Q42" s="171"/>
      <c r="R42" s="213" t="n">
        <v>15</v>
      </c>
      <c r="S42" s="213"/>
      <c r="T42" s="214" t="s">
        <v>51</v>
      </c>
      <c r="U42" s="205"/>
      <c r="V42" s="210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 t="n">
        <f aca="false">TRUE()</f>
        <v>1</v>
      </c>
      <c r="AZ42" s="88" t="n">
        <f aca="false">COUNTIF(BP$11:BP42,1)</f>
        <v>0</v>
      </c>
      <c r="BA42" s="88" t="str">
        <f aca="false">IFERROR(INDEX(AC$11:AC$24,MATCH($BC42,BQ$11:BQ$24,0),1),"")</f>
        <v/>
      </c>
      <c r="BB42" s="88"/>
      <c r="BC42" s="88" t="n">
        <v>7</v>
      </c>
      <c r="BD42" s="88"/>
      <c r="BE42" s="0" t="n">
        <f aca="false">TRUE()</f>
        <v>1</v>
      </c>
      <c r="BF42" s="88" t="n">
        <f aca="false">COUNTIF(BV$11:BV42,1)</f>
        <v>0</v>
      </c>
      <c r="BG42" s="88" t="str">
        <f aca="false">IFERROR(INDEX(AF$11:AF$24,MATCH($BH42,BW$11:BW$24,0),1),"")</f>
        <v/>
      </c>
      <c r="BH42" s="88" t="n">
        <v>7</v>
      </c>
    </row>
    <row r="43" customFormat="false" ht="27" hidden="false" customHeight="true" outlineLevel="0" collapsed="false">
      <c r="A43" s="88"/>
      <c r="B43" s="215"/>
      <c r="C43" s="195" t="s">
        <v>149</v>
      </c>
      <c r="D43" s="195"/>
      <c r="E43" s="195"/>
      <c r="F43" s="195"/>
      <c r="G43" s="195"/>
      <c r="H43" s="195"/>
      <c r="I43" s="195"/>
      <c r="J43" s="195"/>
      <c r="K43" s="195"/>
      <c r="M43" s="178" t="s">
        <v>150</v>
      </c>
      <c r="N43" s="178"/>
      <c r="O43" s="178"/>
      <c r="P43" s="178"/>
      <c r="Q43" s="178"/>
      <c r="R43" s="216" t="n">
        <v>10</v>
      </c>
      <c r="S43" s="216"/>
      <c r="T43" s="217" t="s">
        <v>51</v>
      </c>
      <c r="U43" s="205"/>
      <c r="V43" s="210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 t="n">
        <f aca="false">TRUE()</f>
        <v>1</v>
      </c>
      <c r="AZ43" s="88" t="n">
        <f aca="false">COUNTIF(BP$11:BP43,1)</f>
        <v>0</v>
      </c>
      <c r="BA43" s="88" t="str">
        <f aca="false">IFERROR(INDEX(AC$11:AC$24,MATCH($BC43,BQ$11:BQ$24,0),1),"")</f>
        <v/>
      </c>
      <c r="BB43" s="88"/>
      <c r="BC43" s="88" t="n">
        <v>8</v>
      </c>
      <c r="BD43" s="88"/>
      <c r="BE43" s="0" t="n">
        <f aca="false">TRUE()</f>
        <v>1</v>
      </c>
      <c r="BF43" s="88" t="n">
        <f aca="false">COUNTIF(BV$11:BV43,1)</f>
        <v>0</v>
      </c>
      <c r="BG43" s="88" t="str">
        <f aca="false">IFERROR(INDEX(AF$11:AF$24,MATCH($BH43,BW$11:BW$24,0),1),"")</f>
        <v/>
      </c>
      <c r="BH43" s="88" t="n">
        <v>8</v>
      </c>
    </row>
    <row r="44" customFormat="false" ht="12" hidden="false" customHeight="true" outlineLevel="0" collapsed="false">
      <c r="A44" s="88"/>
      <c r="B44" s="159"/>
      <c r="C44" s="159"/>
      <c r="D44" s="159"/>
      <c r="E44" s="159"/>
      <c r="F44" s="159"/>
      <c r="G44" s="159"/>
      <c r="H44" s="159"/>
      <c r="I44" s="159"/>
      <c r="J44" s="218"/>
      <c r="M44" s="219"/>
      <c r="N44" s="219"/>
      <c r="O44" s="219"/>
      <c r="P44" s="219"/>
      <c r="Q44" s="219"/>
      <c r="R44" s="220"/>
      <c r="S44" s="220"/>
      <c r="T44" s="220"/>
      <c r="U44" s="205"/>
      <c r="V44" s="210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F44" s="88"/>
      <c r="BG44" s="88"/>
      <c r="BH44" s="88"/>
    </row>
    <row r="45" customFormat="false" ht="27" hidden="false" customHeight="true" outlineLevel="0" collapsed="false">
      <c r="A45" s="88"/>
      <c r="B45" s="159"/>
      <c r="C45" s="159"/>
      <c r="D45" s="159"/>
      <c r="E45" s="159"/>
      <c r="F45" s="159"/>
      <c r="G45" s="159"/>
      <c r="H45" s="159"/>
      <c r="I45" s="159"/>
      <c r="J45" s="218"/>
      <c r="K45" s="221" t="s">
        <v>151</v>
      </c>
      <c r="L45" s="221"/>
      <c r="M45" s="221"/>
      <c r="N45" s="221"/>
      <c r="O45" s="221"/>
      <c r="P45" s="221"/>
      <c r="Q45" s="222" t="s">
        <v>152</v>
      </c>
      <c r="R45" s="223" t="n">
        <f aca="false">IF((R36+R41+R42+R43)=0,"",(R36+R41+R42+R43))</f>
        <v>70</v>
      </c>
      <c r="S45" s="223"/>
      <c r="T45" s="224" t="s">
        <v>51</v>
      </c>
      <c r="U45" s="205"/>
      <c r="V45" s="210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F45" s="88"/>
      <c r="BG45" s="88"/>
      <c r="BH45" s="88"/>
    </row>
    <row r="46" customFormat="false" ht="9" hidden="false" customHeight="true" outlineLevel="0" collapsed="false">
      <c r="A46" s="8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25"/>
      <c r="N46" s="225"/>
      <c r="O46" s="225"/>
      <c r="P46" s="225"/>
      <c r="Q46" s="226"/>
      <c r="R46" s="226"/>
      <c r="S46" s="165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BA46" s="88"/>
      <c r="BB46" s="88"/>
      <c r="BC46" s="88"/>
    </row>
    <row r="47" customFormat="false" ht="27" hidden="false" customHeight="true" outlineLevel="0" collapsed="false">
      <c r="A47" s="88"/>
      <c r="B47" s="227" t="s">
        <v>54</v>
      </c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</row>
    <row r="48" customFormat="false" ht="18" hidden="false" customHeight="false" outlineLevel="0" collapsed="false">
      <c r="B48" s="228" t="s">
        <v>153</v>
      </c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</row>
    <row r="49" customFormat="false" ht="18" hidden="false" customHeight="false" outlineLevel="0" collapsed="false">
      <c r="B49" s="229" t="s">
        <v>154</v>
      </c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</row>
  </sheetData>
  <mergeCells count="106">
    <mergeCell ref="N3:P3"/>
    <mergeCell ref="Q3:T3"/>
    <mergeCell ref="B4:L4"/>
    <mergeCell ref="N4:O4"/>
    <mergeCell ref="P4:T4"/>
    <mergeCell ref="B5:L5"/>
    <mergeCell ref="N5:O5"/>
    <mergeCell ref="P5:T5"/>
    <mergeCell ref="B7:C7"/>
    <mergeCell ref="D7:H7"/>
    <mergeCell ref="I7:J8"/>
    <mergeCell ref="K7:L8"/>
    <mergeCell ref="M7:N8"/>
    <mergeCell ref="O7:T8"/>
    <mergeCell ref="B8:C9"/>
    <mergeCell ref="D8:H9"/>
    <mergeCell ref="I9:J9"/>
    <mergeCell ref="K9:L9"/>
    <mergeCell ref="M9:N9"/>
    <mergeCell ref="P9:R9"/>
    <mergeCell ref="S9:T9"/>
    <mergeCell ref="B10:C10"/>
    <mergeCell ref="D10:L10"/>
    <mergeCell ref="M10:N10"/>
    <mergeCell ref="O10:T10"/>
    <mergeCell ref="B11:C11"/>
    <mergeCell ref="D11:O11"/>
    <mergeCell ref="Q11:T11"/>
    <mergeCell ref="B12:C14"/>
    <mergeCell ref="D12:L12"/>
    <mergeCell ref="M12:N14"/>
    <mergeCell ref="O12:T12"/>
    <mergeCell ref="D13:L13"/>
    <mergeCell ref="O13:T13"/>
    <mergeCell ref="D14:L14"/>
    <mergeCell ref="O14:T14"/>
    <mergeCell ref="B15:C16"/>
    <mergeCell ref="E15:G15"/>
    <mergeCell ref="H15:I15"/>
    <mergeCell ref="J15:K15"/>
    <mergeCell ref="M15:O15"/>
    <mergeCell ref="Q15:T15"/>
    <mergeCell ref="E16:G16"/>
    <mergeCell ref="H16:I16"/>
    <mergeCell ref="J16:K16"/>
    <mergeCell ref="M16:O16"/>
    <mergeCell ref="Q16:T16"/>
    <mergeCell ref="B17:C17"/>
    <mergeCell ref="E17:G17"/>
    <mergeCell ref="H17:I17"/>
    <mergeCell ref="J17:L17"/>
    <mergeCell ref="M17:N17"/>
    <mergeCell ref="O17:T17"/>
    <mergeCell ref="B19:C21"/>
    <mergeCell ref="D19:T19"/>
    <mergeCell ref="D20:T20"/>
    <mergeCell ref="D21:T21"/>
    <mergeCell ref="B22:C24"/>
    <mergeCell ref="D22:T22"/>
    <mergeCell ref="D23:T23"/>
    <mergeCell ref="D24:T24"/>
    <mergeCell ref="B25:C26"/>
    <mergeCell ref="E25:G25"/>
    <mergeCell ref="H25:I25"/>
    <mergeCell ref="J25:K25"/>
    <mergeCell ref="M25:O25"/>
    <mergeCell ref="Q25:T25"/>
    <mergeCell ref="E26:G26"/>
    <mergeCell ref="H26:I26"/>
    <mergeCell ref="J26:K26"/>
    <mergeCell ref="M26:O26"/>
    <mergeCell ref="Q26:T26"/>
    <mergeCell ref="B28:T28"/>
    <mergeCell ref="B31:C31"/>
    <mergeCell ref="E31:J31"/>
    <mergeCell ref="L31:N31"/>
    <mergeCell ref="O31:T31"/>
    <mergeCell ref="B32:D32"/>
    <mergeCell ref="E32:J32"/>
    <mergeCell ref="K32:L32"/>
    <mergeCell ref="P32:T32"/>
    <mergeCell ref="B33:D33"/>
    <mergeCell ref="E33:J33"/>
    <mergeCell ref="M33:P33"/>
    <mergeCell ref="Q33:T33"/>
    <mergeCell ref="D36:L36"/>
    <mergeCell ref="M36:N36"/>
    <mergeCell ref="O36:Q36"/>
    <mergeCell ref="R36:S36"/>
    <mergeCell ref="C37:T37"/>
    <mergeCell ref="B38:J38"/>
    <mergeCell ref="K38:T38"/>
    <mergeCell ref="B41:K41"/>
    <mergeCell ref="M41:Q41"/>
    <mergeCell ref="R41:S41"/>
    <mergeCell ref="C42:K42"/>
    <mergeCell ref="M42:Q42"/>
    <mergeCell ref="R42:S42"/>
    <mergeCell ref="C43:K43"/>
    <mergeCell ref="M43:Q43"/>
    <mergeCell ref="R43:S43"/>
    <mergeCell ref="K45:P45"/>
    <mergeCell ref="R45:S45"/>
    <mergeCell ref="B47:T47"/>
    <mergeCell ref="B48:T48"/>
    <mergeCell ref="B49:T49"/>
  </mergeCells>
  <dataValidations count="8">
    <dataValidation allowBlank="true" operator="equal" showDropDown="false" showErrorMessage="true" showInputMessage="true" sqref="K7:L8" type="list">
      <formula1>"　,Ａ,Ｂ,Ｏ,ＡＢ"</formula1>
      <formula2>0</formula2>
    </dataValidation>
    <dataValidation allowBlank="true" operator="equal" showDropDown="false" showErrorMessage="true" showInputMessage="true" sqref="K9:L9" type="list">
      <formula1>"　,男,女,男・女"</formula1>
      <formula2>0</formula2>
    </dataValidation>
    <dataValidation allowBlank="true" operator="equal" showDropDown="false" showErrorMessage="true" showInputMessage="true" sqref="O9" type="list">
      <formula1>"　,明治,大正,昭和,平成,令和"</formula1>
      <formula2>0</formula2>
    </dataValidation>
    <dataValidation allowBlank="true" operator="equal" showDropDown="false" showErrorMessage="true" showInputMessage="true" sqref="J25:K26" type="list">
      <formula1>"親族,近隣,自治会・町内会,民生委員,その他"</formula1>
      <formula2>0</formula2>
    </dataValidation>
    <dataValidation allowBlank="true" operator="equal" showDropDown="false" showErrorMessage="true" showInputMessage="true" sqref="L31:N31" type="list">
      <formula1>"　,木造,鉄骨,鉄筋コンクリート,木造・鉄骨・鉄筋"</formula1>
      <formula2>0</formula2>
    </dataValidation>
    <dataValidation allowBlank="true" operator="equal" showDropDown="false" showErrorMessage="true" showInputMessage="true" sqref="E32:J32" type="list">
      <formula1>"　,浸水想定区域内,浸水想定区域外,浸水想定区域内・区域外"</formula1>
      <formula2>0</formula2>
    </dataValidation>
    <dataValidation allowBlank="true" operator="equal" showDropDown="false" showErrorMessage="true" showInputMessage="true" sqref="E33:J33" type="list">
      <formula1>"　,土砂災害警戒区域内,土砂災害警戒区域外,土砂災害警戒区域内・区域外"</formula1>
      <formula2>0</formula2>
    </dataValidation>
    <dataValidation allowBlank="true" operator="equal" showDropDown="false" showErrorMessage="true" showInputMessage="true" sqref="M33:P33" type="list">
      <formula1>"　,標高3mライン内,標高3mライン外,標高3mライン内・ライン外"</formula1>
      <formula2>0</formula2>
    </dataValidation>
  </dataValidations>
  <printOptions headings="false" gridLines="false" gridLinesSet="true" horizontalCentered="false" verticalCentered="false"/>
  <pageMargins left="0.39375" right="0.39375" top="0.472222222222222" bottom="0.275694444444444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D3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"/>
  <cols>
    <col collapsed="false" hidden="false" max="1" min="1" style="0" width="8.57085020242915"/>
    <col collapsed="false" hidden="false" max="2" min="2" style="0" width="11.6761133603239"/>
    <col collapsed="false" hidden="false" max="3" min="3" style="0" width="9.74898785425101"/>
    <col collapsed="false" hidden="false" max="4" min="4" style="0" width="27.9595141700405"/>
    <col collapsed="false" hidden="false" max="1025" min="5" style="0" width="8.57085020242915"/>
  </cols>
  <sheetData>
    <row r="3" customFormat="false" ht="18" hidden="false" customHeight="false" outlineLevel="0" collapsed="false">
      <c r="B3" s="230" t="s">
        <v>155</v>
      </c>
      <c r="C3" s="230"/>
      <c r="D3" s="231" t="s">
        <v>156</v>
      </c>
    </row>
    <row r="4" customFormat="false" ht="18" hidden="false" customHeight="false" outlineLevel="0" collapsed="false">
      <c r="B4" s="232" t="s">
        <v>71</v>
      </c>
      <c r="C4" s="233"/>
      <c r="D4" s="234" t="s">
        <v>157</v>
      </c>
    </row>
    <row r="5" customFormat="false" ht="18" hidden="false" customHeight="false" outlineLevel="0" collapsed="false">
      <c r="B5" s="235"/>
      <c r="C5" s="236"/>
      <c r="D5" s="236" t="s">
        <v>158</v>
      </c>
    </row>
    <row r="6" customFormat="false" ht="18" hidden="false" customHeight="false" outlineLevel="0" collapsed="false">
      <c r="B6" s="235"/>
      <c r="C6" s="236"/>
      <c r="D6" s="236" t="s">
        <v>159</v>
      </c>
    </row>
    <row r="7" customFormat="false" ht="18" hidden="false" customHeight="false" outlineLevel="0" collapsed="false">
      <c r="B7" s="237"/>
      <c r="C7" s="238"/>
      <c r="D7" s="238" t="s">
        <v>160</v>
      </c>
    </row>
    <row r="8" customFormat="false" ht="18" hidden="false" customHeight="false" outlineLevel="0" collapsed="false">
      <c r="B8" s="232" t="s">
        <v>12</v>
      </c>
      <c r="C8" s="233"/>
      <c r="D8" s="239" t="s">
        <v>77</v>
      </c>
    </row>
    <row r="9" customFormat="false" ht="18" hidden="false" customHeight="false" outlineLevel="0" collapsed="false">
      <c r="B9" s="235"/>
      <c r="C9" s="236"/>
      <c r="D9" s="240" t="s">
        <v>161</v>
      </c>
    </row>
    <row r="10" customFormat="false" ht="18" hidden="false" customHeight="false" outlineLevel="0" collapsed="false">
      <c r="B10" s="237"/>
      <c r="C10" s="238"/>
      <c r="D10" s="241" t="s">
        <v>13</v>
      </c>
    </row>
    <row r="11" customFormat="false" ht="18" hidden="false" customHeight="false" outlineLevel="0" collapsed="false">
      <c r="B11" s="232" t="s">
        <v>7</v>
      </c>
      <c r="C11" s="233"/>
      <c r="D11" s="242" t="s">
        <v>162</v>
      </c>
    </row>
    <row r="12" customFormat="false" ht="18" hidden="false" customHeight="false" outlineLevel="0" collapsed="false">
      <c r="B12" s="235"/>
      <c r="C12" s="236"/>
      <c r="D12" s="243" t="s">
        <v>78</v>
      </c>
    </row>
    <row r="13" customFormat="false" ht="18" hidden="false" customHeight="false" outlineLevel="0" collapsed="false">
      <c r="B13" s="235"/>
      <c r="C13" s="236"/>
      <c r="D13" s="243" t="s">
        <v>163</v>
      </c>
    </row>
    <row r="14" customFormat="false" ht="18" hidden="false" customHeight="false" outlineLevel="0" collapsed="false">
      <c r="B14" s="235"/>
      <c r="C14" s="236"/>
      <c r="D14" s="243" t="s">
        <v>164</v>
      </c>
    </row>
    <row r="15" customFormat="false" ht="18" hidden="false" customHeight="false" outlineLevel="0" collapsed="false">
      <c r="B15" s="237"/>
      <c r="C15" s="238"/>
      <c r="D15" s="244" t="s">
        <v>165</v>
      </c>
    </row>
    <row r="16" customFormat="false" ht="18" hidden="false" customHeight="false" outlineLevel="0" collapsed="false">
      <c r="B16" s="232" t="s">
        <v>107</v>
      </c>
      <c r="C16" s="245" t="s">
        <v>43</v>
      </c>
      <c r="D16" s="242" t="s">
        <v>166</v>
      </c>
    </row>
    <row r="17" customFormat="false" ht="18" hidden="false" customHeight="false" outlineLevel="0" collapsed="false">
      <c r="B17" s="235"/>
      <c r="C17" s="236"/>
      <c r="D17" s="243" t="s">
        <v>109</v>
      </c>
    </row>
    <row r="18" customFormat="false" ht="18" hidden="false" customHeight="false" outlineLevel="0" collapsed="false">
      <c r="B18" s="235"/>
      <c r="C18" s="236"/>
      <c r="D18" s="243" t="s">
        <v>113</v>
      </c>
    </row>
    <row r="19" customFormat="false" ht="18" hidden="false" customHeight="false" outlineLevel="0" collapsed="false">
      <c r="B19" s="235"/>
      <c r="C19" s="236"/>
      <c r="D19" s="243" t="s">
        <v>167</v>
      </c>
    </row>
    <row r="20" customFormat="false" ht="18" hidden="false" customHeight="false" outlineLevel="0" collapsed="false">
      <c r="B20" s="235"/>
      <c r="C20" s="236"/>
      <c r="D20" s="243" t="s">
        <v>168</v>
      </c>
    </row>
    <row r="21" customFormat="false" ht="18" hidden="false" customHeight="false" outlineLevel="0" collapsed="false">
      <c r="B21" s="237"/>
      <c r="C21" s="238"/>
      <c r="D21" s="246" t="s">
        <v>169</v>
      </c>
    </row>
    <row r="22" customFormat="false" ht="18" hidden="false" customHeight="false" outlineLevel="0" collapsed="false">
      <c r="B22" s="232" t="s">
        <v>170</v>
      </c>
      <c r="C22" s="245" t="s">
        <v>122</v>
      </c>
      <c r="D22" s="239" t="s">
        <v>171</v>
      </c>
    </row>
    <row r="23" customFormat="false" ht="18" hidden="false" customHeight="false" outlineLevel="0" collapsed="false">
      <c r="B23" s="235"/>
      <c r="C23" s="236"/>
      <c r="D23" s="240" t="s">
        <v>172</v>
      </c>
    </row>
    <row r="24" customFormat="false" ht="18" hidden="false" customHeight="false" outlineLevel="0" collapsed="false">
      <c r="B24" s="235"/>
      <c r="C24" s="236"/>
      <c r="D24" s="240" t="s">
        <v>123</v>
      </c>
    </row>
    <row r="25" customFormat="false" ht="18" hidden="false" customHeight="false" outlineLevel="0" collapsed="false">
      <c r="B25" s="237"/>
      <c r="C25" s="238"/>
      <c r="D25" s="241" t="s">
        <v>173</v>
      </c>
    </row>
    <row r="26" customFormat="false" ht="18" hidden="false" customHeight="false" outlineLevel="0" collapsed="false">
      <c r="B26" s="232" t="s">
        <v>174</v>
      </c>
      <c r="C26" s="233"/>
      <c r="D26" s="239" t="s">
        <v>126</v>
      </c>
    </row>
    <row r="27" customFormat="false" ht="18" hidden="false" customHeight="false" outlineLevel="0" collapsed="false">
      <c r="B27" s="235"/>
      <c r="C27" s="236"/>
      <c r="D27" s="240" t="s">
        <v>175</v>
      </c>
    </row>
    <row r="28" customFormat="false" ht="18" hidden="false" customHeight="false" outlineLevel="0" collapsed="false">
      <c r="B28" s="237"/>
      <c r="C28" s="238"/>
      <c r="D28" s="241" t="s">
        <v>176</v>
      </c>
    </row>
    <row r="29" customFormat="false" ht="18" hidden="false" customHeight="false" outlineLevel="0" collapsed="false">
      <c r="B29" s="232" t="s">
        <v>177</v>
      </c>
      <c r="C29" s="233"/>
      <c r="D29" s="239" t="s">
        <v>178</v>
      </c>
    </row>
    <row r="30" customFormat="false" ht="18" hidden="false" customHeight="false" outlineLevel="0" collapsed="false">
      <c r="B30" s="235"/>
      <c r="C30" s="236"/>
      <c r="D30" s="240" t="s">
        <v>131</v>
      </c>
    </row>
    <row r="31" customFormat="false" ht="18" hidden="false" customHeight="false" outlineLevel="0" collapsed="false">
      <c r="B31" s="237"/>
      <c r="C31" s="238"/>
      <c r="D31" s="241" t="s">
        <v>179</v>
      </c>
    </row>
    <row r="32" customFormat="false" ht="18" hidden="false" customHeight="false" outlineLevel="0" collapsed="false">
      <c r="B32" s="232" t="s">
        <v>180</v>
      </c>
      <c r="C32" s="233"/>
      <c r="D32" s="239" t="s">
        <v>181</v>
      </c>
    </row>
    <row r="33" customFormat="false" ht="18" hidden="false" customHeight="false" outlineLevel="0" collapsed="false">
      <c r="B33" s="235"/>
      <c r="C33" s="236"/>
      <c r="D33" s="240" t="s">
        <v>182</v>
      </c>
    </row>
    <row r="34" customFormat="false" ht="18" hidden="false" customHeight="false" outlineLevel="0" collapsed="false">
      <c r="B34" s="237"/>
      <c r="C34" s="238"/>
      <c r="D34" s="241" t="s">
        <v>183</v>
      </c>
    </row>
  </sheetData>
  <mergeCells count="1">
    <mergeCell ref="B3:C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2020-06-26T06:01:32Z</dcterms:created>
  <dc:creator>兵庫県社会福祉士会</dc:creator>
  <dc:description/>
  <dc:language>en-US</dc:language>
  <cp:lastModifiedBy> </cp:lastModifiedBy>
  <cp:lastPrinted>2022-02-24T06:50:22Z</cp:lastPrinted>
  <dcterms:modified xsi:type="dcterms:W3CDTF">2023-04-24T10:37:38Z</dcterms:modified>
  <cp:revision>0</cp:revision>
  <dc:subject/>
  <dc:title/>
</cp:coreProperties>
</file>