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2.12.1(11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<sst xmlns="http://schemas.openxmlformats.org/spreadsheetml/2006/main" count="560" uniqueCount="413">
  <si>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12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(11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</si>
  <si>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</si>
  <si>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</si>
  <si>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</si>
  <si>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</si>
  <si>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</si>
  <si>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</si>
  <si>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</si>
  <si>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</si>
  <si>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</si>
  <si>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</si>
  <si>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</si>
  <si>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</si>
  <si>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</si>
  <si>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</si>
  <si>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</si>
  <si>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</si>
  <si>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</si>
  <si>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</si>
  <si>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</si>
  <si>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</si>
  <si>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</si>
  <si>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</si>
  <si>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</si>
  <si>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</si>
  <si>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</si>
  <si>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</si>
  <si>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</si>
  <si>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</si>
  <si>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12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</si>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</sst>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1398</v>
      </c>
      <c r="C4" s="14" t="n">
        <v>6</v>
      </c>
      <c r="D4" s="15" t="n">
        <v>1404</v>
      </c>
      <c r="E4" s="16" t="n">
        <v>-3</v>
      </c>
      <c r="F4" s="16"/>
      <c r="G4" s="14" t="n">
        <v>1410</v>
      </c>
      <c r="H4" s="14" t="n">
        <v>8</v>
      </c>
      <c r="I4" s="15" t="n">
        <v>1418</v>
      </c>
      <c r="J4" s="16" t="n">
        <v>-2</v>
      </c>
      <c r="K4" s="16"/>
      <c r="L4" s="17" t="n">
        <v>1586</v>
      </c>
      <c r="M4" s="14" t="n">
        <v>7</v>
      </c>
      <c r="N4" s="15" t="n">
        <v>1593</v>
      </c>
      <c r="O4" s="16" t="n">
        <v>-2</v>
      </c>
      <c r="P4" s="16"/>
      <c r="Q4" s="14" t="n">
        <v>2996</v>
      </c>
      <c r="R4" s="14" t="n">
        <v>15</v>
      </c>
      <c r="S4" s="14" t="n">
        <v>3011</v>
      </c>
      <c r="T4" s="16" t="n">
        <v>-4</v>
      </c>
      <c r="U4" s="16"/>
    </row>
    <row r="5" customFormat="false" ht="23.1" hidden="false" customHeight="true" outlineLevel="0" collapsed="false">
      <c r="A5" s="18" t="s">
        <v>16</v>
      </c>
      <c r="B5" s="19" t="n">
        <v>2534</v>
      </c>
      <c r="C5" s="19" t="n">
        <v>50</v>
      </c>
      <c r="D5" s="20" t="n">
        <v>2584</v>
      </c>
      <c r="E5" s="19" t="n">
        <v>-3</v>
      </c>
      <c r="F5" s="19"/>
      <c r="G5" s="19" t="n">
        <v>2537</v>
      </c>
      <c r="H5" s="19" t="n">
        <v>43</v>
      </c>
      <c r="I5" s="19" t="n">
        <v>2580</v>
      </c>
      <c r="J5" s="19" t="n">
        <v>0</v>
      </c>
      <c r="K5" s="19"/>
      <c r="L5" s="19" t="n">
        <v>2510</v>
      </c>
      <c r="M5" s="19" t="n">
        <v>19</v>
      </c>
      <c r="N5" s="19" t="n">
        <v>2529</v>
      </c>
      <c r="O5" s="19" t="n">
        <v>-4</v>
      </c>
      <c r="P5" s="19"/>
      <c r="Q5" s="19" t="n">
        <v>5047</v>
      </c>
      <c r="R5" s="19" t="n">
        <v>62</v>
      </c>
      <c r="S5" s="19" t="n">
        <v>5109</v>
      </c>
      <c r="T5" s="19" t="n">
        <v>-4</v>
      </c>
      <c r="U5" s="19"/>
    </row>
    <row r="6" customFormat="false" ht="23.1" hidden="false" customHeight="true" outlineLevel="0" collapsed="false">
      <c r="A6" s="18" t="s">
        <v>17</v>
      </c>
      <c r="B6" s="19" t="n">
        <v>3959</v>
      </c>
      <c r="C6" s="19" t="n">
        <v>67</v>
      </c>
      <c r="D6" s="20" t="n">
        <v>4026</v>
      </c>
      <c r="E6" s="19" t="n">
        <v>4</v>
      </c>
      <c r="F6" s="19"/>
      <c r="G6" s="19" t="n">
        <v>3805</v>
      </c>
      <c r="H6" s="19" t="n">
        <v>64</v>
      </c>
      <c r="I6" s="19" t="n">
        <v>3869</v>
      </c>
      <c r="J6" s="19" t="n">
        <v>-8</v>
      </c>
      <c r="K6" s="19"/>
      <c r="L6" s="19" t="n">
        <v>4340</v>
      </c>
      <c r="M6" s="19" t="n">
        <v>45</v>
      </c>
      <c r="N6" s="19" t="n">
        <v>4385</v>
      </c>
      <c r="O6" s="19" t="n">
        <v>-1</v>
      </c>
      <c r="P6" s="19"/>
      <c r="Q6" s="19" t="n">
        <v>8145</v>
      </c>
      <c r="R6" s="19" t="n">
        <v>109</v>
      </c>
      <c r="S6" s="19" t="n">
        <v>8254</v>
      </c>
      <c r="T6" s="19" t="n">
        <v>-9</v>
      </c>
      <c r="U6" s="19"/>
    </row>
    <row r="7" customFormat="false" ht="23.1" hidden="false" customHeight="true" outlineLevel="0" collapsed="false">
      <c r="A7" s="18" t="s">
        <v>18</v>
      </c>
      <c r="B7" s="19" t="n">
        <v>2869</v>
      </c>
      <c r="C7" s="19" t="n">
        <v>37</v>
      </c>
      <c r="D7" s="20" t="n">
        <v>2906</v>
      </c>
      <c r="E7" s="19" t="n">
        <v>-5</v>
      </c>
      <c r="F7" s="19"/>
      <c r="G7" s="19" t="n">
        <v>2803</v>
      </c>
      <c r="H7" s="19" t="n">
        <v>22</v>
      </c>
      <c r="I7" s="19" t="n">
        <v>2825</v>
      </c>
      <c r="J7" s="19" t="n">
        <v>-5</v>
      </c>
      <c r="K7" s="19"/>
      <c r="L7" s="19" t="n">
        <v>3157</v>
      </c>
      <c r="M7" s="19" t="n">
        <v>30</v>
      </c>
      <c r="N7" s="19" t="n">
        <v>3187</v>
      </c>
      <c r="O7" s="19" t="n">
        <v>-6</v>
      </c>
      <c r="P7" s="19"/>
      <c r="Q7" s="19" t="n">
        <v>5960</v>
      </c>
      <c r="R7" s="19" t="n">
        <v>52</v>
      </c>
      <c r="S7" s="19" t="n">
        <v>6012</v>
      </c>
      <c r="T7" s="19" t="n">
        <v>-11</v>
      </c>
      <c r="U7" s="19"/>
    </row>
    <row r="8" customFormat="false" ht="23.1" hidden="false" customHeight="true" outlineLevel="0" collapsed="false">
      <c r="A8" s="18" t="s">
        <v>19</v>
      </c>
      <c r="B8" s="19" t="n">
        <v>1905</v>
      </c>
      <c r="C8" s="19" t="n">
        <v>74</v>
      </c>
      <c r="D8" s="20" t="n">
        <v>1979</v>
      </c>
      <c r="E8" s="19" t="n">
        <v>0</v>
      </c>
      <c r="F8" s="19"/>
      <c r="G8" s="19" t="n">
        <v>1964</v>
      </c>
      <c r="H8" s="19" t="n">
        <v>25</v>
      </c>
      <c r="I8" s="19" t="n">
        <v>1989</v>
      </c>
      <c r="J8" s="19" t="n">
        <v>-1</v>
      </c>
      <c r="K8" s="19"/>
      <c r="L8" s="19" t="n">
        <v>2220</v>
      </c>
      <c r="M8" s="19" t="n">
        <v>63</v>
      </c>
      <c r="N8" s="19" t="n">
        <v>2283</v>
      </c>
      <c r="O8" s="19" t="n">
        <v>-2</v>
      </c>
      <c r="P8" s="19"/>
      <c r="Q8" s="19" t="n">
        <v>4184</v>
      </c>
      <c r="R8" s="19" t="n">
        <v>88</v>
      </c>
      <c r="S8" s="19" t="n">
        <v>4272</v>
      </c>
      <c r="T8" s="19" t="n">
        <v>-3</v>
      </c>
      <c r="U8" s="19"/>
    </row>
    <row r="9" customFormat="false" ht="23.1" hidden="false" customHeight="true" outlineLevel="0" collapsed="false">
      <c r="A9" s="18" t="s">
        <v>20</v>
      </c>
      <c r="B9" s="19" t="n">
        <v>5022</v>
      </c>
      <c r="C9" s="19" t="n">
        <v>84</v>
      </c>
      <c r="D9" s="20" t="n">
        <v>5106</v>
      </c>
      <c r="E9" s="19" t="n">
        <v>-10</v>
      </c>
      <c r="F9" s="19"/>
      <c r="G9" s="19" t="n">
        <v>5360</v>
      </c>
      <c r="H9" s="19" t="n">
        <v>65</v>
      </c>
      <c r="I9" s="19" t="n">
        <v>5425</v>
      </c>
      <c r="J9" s="19" t="n">
        <v>-30</v>
      </c>
      <c r="K9" s="19"/>
      <c r="L9" s="19" t="n">
        <v>5779</v>
      </c>
      <c r="M9" s="19" t="n">
        <v>58</v>
      </c>
      <c r="N9" s="19" t="n">
        <v>5837</v>
      </c>
      <c r="O9" s="19" t="n">
        <v>-2</v>
      </c>
      <c r="P9" s="19"/>
      <c r="Q9" s="19" t="n">
        <v>11139</v>
      </c>
      <c r="R9" s="19" t="n">
        <v>123</v>
      </c>
      <c r="S9" s="19" t="n">
        <v>11262</v>
      </c>
      <c r="T9" s="19" t="n">
        <v>-32</v>
      </c>
      <c r="U9" s="19"/>
    </row>
    <row r="10" customFormat="false" ht="23.1" hidden="false" customHeight="true" outlineLevel="0" collapsed="false">
      <c r="A10" s="18" t="s">
        <v>21</v>
      </c>
      <c r="B10" s="19" t="n">
        <v>1667</v>
      </c>
      <c r="C10" s="19" t="n">
        <v>33</v>
      </c>
      <c r="D10" s="20" t="n">
        <v>1700</v>
      </c>
      <c r="E10" s="19" t="n">
        <v>-1</v>
      </c>
      <c r="F10" s="19"/>
      <c r="G10" s="19" t="n">
        <v>1776</v>
      </c>
      <c r="H10" s="19" t="n">
        <v>32</v>
      </c>
      <c r="I10" s="19" t="n">
        <v>1808</v>
      </c>
      <c r="J10" s="19" t="n">
        <v>-4</v>
      </c>
      <c r="K10" s="19"/>
      <c r="L10" s="19" t="n">
        <v>1893</v>
      </c>
      <c r="M10" s="19" t="n">
        <v>15</v>
      </c>
      <c r="N10" s="19" t="n">
        <v>1908</v>
      </c>
      <c r="O10" s="19" t="n">
        <v>-4</v>
      </c>
      <c r="P10" s="19"/>
      <c r="Q10" s="19" t="n">
        <v>3669</v>
      </c>
      <c r="R10" s="19" t="n">
        <v>47</v>
      </c>
      <c r="S10" s="19" t="n">
        <v>3716</v>
      </c>
      <c r="T10" s="19" t="n">
        <v>-8</v>
      </c>
      <c r="U10" s="19"/>
    </row>
    <row r="11" customFormat="false" ht="23.1" hidden="false" customHeight="true" outlineLevel="0" collapsed="false">
      <c r="A11" s="18" t="s">
        <v>22</v>
      </c>
      <c r="B11" s="19" t="n">
        <v>4512</v>
      </c>
      <c r="C11" s="19" t="n">
        <v>41</v>
      </c>
      <c r="D11" s="20" t="n">
        <v>4553</v>
      </c>
      <c r="E11" s="19" t="n">
        <v>-3</v>
      </c>
      <c r="F11" s="19"/>
      <c r="G11" s="19" t="n">
        <v>4885</v>
      </c>
      <c r="H11" s="19" t="n">
        <v>30</v>
      </c>
      <c r="I11" s="19" t="n">
        <v>4915</v>
      </c>
      <c r="J11" s="19" t="n">
        <v>5</v>
      </c>
      <c r="K11" s="19"/>
      <c r="L11" s="19" t="n">
        <v>5415</v>
      </c>
      <c r="M11" s="19" t="n">
        <v>32</v>
      </c>
      <c r="N11" s="19" t="n">
        <v>5447</v>
      </c>
      <c r="O11" s="19" t="n">
        <v>-1</v>
      </c>
      <c r="P11" s="19"/>
      <c r="Q11" s="19" t="n">
        <v>10300</v>
      </c>
      <c r="R11" s="19" t="n">
        <v>62</v>
      </c>
      <c r="S11" s="19" t="n">
        <v>10362</v>
      </c>
      <c r="T11" s="19" t="n">
        <v>4</v>
      </c>
      <c r="U11" s="19"/>
    </row>
    <row r="12" customFormat="false" ht="23.1" hidden="false" customHeight="true" outlineLevel="0" collapsed="false">
      <c r="A12" s="18" t="s">
        <v>23</v>
      </c>
      <c r="B12" s="19" t="n">
        <v>1208</v>
      </c>
      <c r="C12" s="19" t="n">
        <v>77</v>
      </c>
      <c r="D12" s="20" t="n">
        <v>1285</v>
      </c>
      <c r="E12" s="19" t="n">
        <v>-11</v>
      </c>
      <c r="F12" s="19"/>
      <c r="G12" s="19" t="n">
        <v>1254</v>
      </c>
      <c r="H12" s="19" t="n">
        <v>60</v>
      </c>
      <c r="I12" s="19" t="n">
        <v>1314</v>
      </c>
      <c r="J12" s="19" t="n">
        <v>-7</v>
      </c>
      <c r="K12" s="19"/>
      <c r="L12" s="19" t="n">
        <v>1376</v>
      </c>
      <c r="M12" s="19" t="n">
        <v>23</v>
      </c>
      <c r="N12" s="19" t="n">
        <v>1399</v>
      </c>
      <c r="O12" s="19" t="n">
        <v>-11</v>
      </c>
      <c r="P12" s="19"/>
      <c r="Q12" s="19" t="n">
        <v>2630</v>
      </c>
      <c r="R12" s="19" t="n">
        <v>83</v>
      </c>
      <c r="S12" s="19" t="n">
        <v>2713</v>
      </c>
      <c r="T12" s="19" t="n">
        <v>-18</v>
      </c>
      <c r="U12" s="19"/>
    </row>
    <row r="13" customFormat="false" ht="23.1" hidden="false" customHeight="true" outlineLevel="0" collapsed="false">
      <c r="A13" s="18" t="s">
        <v>24</v>
      </c>
      <c r="B13" s="19" t="n">
        <v>937</v>
      </c>
      <c r="C13" s="19" t="n">
        <v>1</v>
      </c>
      <c r="D13" s="20" t="n">
        <v>938</v>
      </c>
      <c r="E13" s="19" t="n">
        <v>2</v>
      </c>
      <c r="F13" s="19"/>
      <c r="G13" s="19" t="n">
        <v>857</v>
      </c>
      <c r="H13" s="19" t="n">
        <v>2</v>
      </c>
      <c r="I13" s="19" t="n">
        <v>859</v>
      </c>
      <c r="J13" s="19" t="n">
        <v>-4</v>
      </c>
      <c r="K13" s="19"/>
      <c r="L13" s="19" t="n">
        <v>1040</v>
      </c>
      <c r="M13" s="19" t="n">
        <v>2</v>
      </c>
      <c r="N13" s="19" t="n">
        <v>1042</v>
      </c>
      <c r="O13" s="19" t="n">
        <v>-1</v>
      </c>
      <c r="P13" s="19"/>
      <c r="Q13" s="19" t="n">
        <v>1897</v>
      </c>
      <c r="R13" s="19" t="n">
        <v>4</v>
      </c>
      <c r="S13" s="19" t="n">
        <v>1901</v>
      </c>
      <c r="T13" s="19" t="n">
        <v>-5</v>
      </c>
      <c r="U13" s="19"/>
    </row>
    <row r="14" customFormat="false" ht="23.1" hidden="false" customHeight="true" outlineLevel="0" collapsed="false">
      <c r="A14" s="18" t="s">
        <v>25</v>
      </c>
      <c r="B14" s="19" t="n">
        <v>1892</v>
      </c>
      <c r="C14" s="19" t="n">
        <v>62</v>
      </c>
      <c r="D14" s="20" t="n">
        <v>1954</v>
      </c>
      <c r="E14" s="19" t="n">
        <v>-4</v>
      </c>
      <c r="F14" s="19"/>
      <c r="G14" s="19" t="n">
        <v>1838</v>
      </c>
      <c r="H14" s="19" t="n">
        <v>34</v>
      </c>
      <c r="I14" s="19" t="n">
        <v>1872</v>
      </c>
      <c r="J14" s="19" t="n">
        <v>-1</v>
      </c>
      <c r="K14" s="19"/>
      <c r="L14" s="19" t="n">
        <v>2007</v>
      </c>
      <c r="M14" s="19" t="n">
        <v>43</v>
      </c>
      <c r="N14" s="19" t="n">
        <v>2050</v>
      </c>
      <c r="O14" s="19" t="n">
        <v>-12</v>
      </c>
      <c r="P14" s="19"/>
      <c r="Q14" s="19" t="n">
        <v>3845</v>
      </c>
      <c r="R14" s="19" t="n">
        <v>77</v>
      </c>
      <c r="S14" s="19" t="n">
        <v>3922</v>
      </c>
      <c r="T14" s="19" t="n">
        <v>-13</v>
      </c>
      <c r="U14" s="19"/>
    </row>
    <row r="15" customFormat="false" ht="23.1" hidden="false" customHeight="true" outlineLevel="0" collapsed="false">
      <c r="A15" s="21" t="s">
        <v>26</v>
      </c>
      <c r="B15" s="22" t="n">
        <v>517</v>
      </c>
      <c r="C15" s="22" t="n">
        <v>32</v>
      </c>
      <c r="D15" s="23" t="n">
        <v>549</v>
      </c>
      <c r="E15" s="23" t="n">
        <v>-1</v>
      </c>
      <c r="F15" s="23"/>
      <c r="G15" s="24" t="n">
        <v>494</v>
      </c>
      <c r="H15" s="24" t="n">
        <v>16</v>
      </c>
      <c r="I15" s="25" t="n">
        <v>510</v>
      </c>
      <c r="J15" s="23" t="n">
        <v>-1</v>
      </c>
      <c r="K15" s="23"/>
      <c r="L15" s="24" t="n">
        <v>565</v>
      </c>
      <c r="M15" s="26" t="n">
        <v>20</v>
      </c>
      <c r="N15" s="26" t="n">
        <v>585</v>
      </c>
      <c r="O15" s="23" t="n">
        <v>-1</v>
      </c>
      <c r="P15" s="23"/>
      <c r="Q15" s="24" t="n">
        <v>1059</v>
      </c>
      <c r="R15" s="24" t="n">
        <v>36</v>
      </c>
      <c r="S15" s="24" t="n">
        <v>1095</v>
      </c>
      <c r="T15" s="23" t="n">
        <v>-2</v>
      </c>
      <c r="U15" s="23"/>
    </row>
    <row r="16" customFormat="false" ht="23.1" hidden="false" customHeight="true" outlineLevel="0" collapsed="false">
      <c r="A16" s="27" t="s">
        <v>27</v>
      </c>
      <c r="B16" s="28" t="n">
        <v>28420</v>
      </c>
      <c r="C16" s="28" t="n">
        <v>564</v>
      </c>
      <c r="D16" s="29" t="n">
        <v>28984</v>
      </c>
      <c r="E16" s="28" t="n">
        <v>-35</v>
      </c>
      <c r="F16" s="28"/>
      <c r="G16" s="28" t="n">
        <v>28983</v>
      </c>
      <c r="H16" s="28" t="n">
        <v>401</v>
      </c>
      <c r="I16" s="30" t="n">
        <v>29384</v>
      </c>
      <c r="J16" s="28" t="n">
        <v>-58</v>
      </c>
      <c r="K16" s="28"/>
      <c r="L16" s="28" t="n">
        <v>31888</v>
      </c>
      <c r="M16" s="28" t="n">
        <v>357</v>
      </c>
      <c r="N16" s="30" t="n">
        <v>32245</v>
      </c>
      <c r="O16" s="28" t="n">
        <v>-47</v>
      </c>
      <c r="P16" s="28"/>
      <c r="Q16" s="28" t="n">
        <v>60871</v>
      </c>
      <c r="R16" s="28" t="n">
        <v>758</v>
      </c>
      <c r="S16" s="28" t="n">
        <v>61629</v>
      </c>
      <c r="T16" s="28" t="n">
        <v>-105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166</v>
      </c>
      <c r="C5" s="48" t="n">
        <v>200</v>
      </c>
      <c r="D5" s="48" t="n">
        <v>204</v>
      </c>
      <c r="E5" s="44" t="n">
        <f aca="false">C5+D5</f>
        <v>404</v>
      </c>
    </row>
    <row r="6" customFormat="false" ht="15.95" hidden="false" customHeight="true" outlineLevel="0" collapsed="false">
      <c r="A6" s="45" t="s">
        <v>260</v>
      </c>
      <c r="B6" s="48" t="n">
        <v>15</v>
      </c>
      <c r="C6" s="48" t="n">
        <v>15</v>
      </c>
      <c r="D6" s="48" t="n">
        <v>19</v>
      </c>
      <c r="E6" s="44" t="n">
        <f aca="false">C6+D6</f>
        <v>34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19</v>
      </c>
      <c r="C8" s="48" t="n">
        <v>14</v>
      </c>
      <c r="D8" s="48" t="n">
        <v>19</v>
      </c>
      <c r="E8" s="44" t="n">
        <f aca="false">C8+D8</f>
        <v>33</v>
      </c>
    </row>
    <row r="9" customFormat="false" ht="15.95" hidden="false" customHeight="true" outlineLevel="0" collapsed="false">
      <c r="A9" s="45" t="s">
        <v>263</v>
      </c>
      <c r="B9" s="48" t="n">
        <v>17</v>
      </c>
      <c r="C9" s="48" t="n">
        <v>18</v>
      </c>
      <c r="D9" s="48" t="n">
        <v>25</v>
      </c>
      <c r="E9" s="44" t="n">
        <f aca="false">C9+D9</f>
        <v>43</v>
      </c>
    </row>
    <row r="10" customFormat="false" ht="15.95" hidden="false" customHeight="true" outlineLevel="0" collapsed="false">
      <c r="A10" s="45" t="s">
        <v>264</v>
      </c>
      <c r="B10" s="48" t="n">
        <v>81</v>
      </c>
      <c r="C10" s="48" t="n">
        <v>80</v>
      </c>
      <c r="D10" s="48" t="n">
        <v>89</v>
      </c>
      <c r="E10" s="44" t="n">
        <f aca="false">C10+D10</f>
        <v>169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20</v>
      </c>
      <c r="D11" s="48" t="n">
        <v>22</v>
      </c>
      <c r="E11" s="44" t="n">
        <f aca="false">C11+D11</f>
        <v>42</v>
      </c>
    </row>
    <row r="12" customFormat="false" ht="15.95" hidden="false" customHeight="true" outlineLevel="0" collapsed="false">
      <c r="A12" s="45" t="s">
        <v>266</v>
      </c>
      <c r="B12" s="48" t="n">
        <v>56</v>
      </c>
      <c r="C12" s="48" t="n">
        <v>63</v>
      </c>
      <c r="D12" s="48" t="n">
        <v>67</v>
      </c>
      <c r="E12" s="44" t="n">
        <f aca="false">C12+D12</f>
        <v>130</v>
      </c>
    </row>
    <row r="13" customFormat="false" ht="15.95" hidden="false" customHeight="true" outlineLevel="0" collapsed="false">
      <c r="A13" s="45" t="s">
        <v>267</v>
      </c>
      <c r="B13" s="48" t="n">
        <v>24</v>
      </c>
      <c r="C13" s="48" t="n">
        <v>31</v>
      </c>
      <c r="D13" s="48" t="n">
        <v>39</v>
      </c>
      <c r="E13" s="44" t="n">
        <f aca="false">C13+D13</f>
        <v>70</v>
      </c>
    </row>
    <row r="14" customFormat="false" ht="15.95" hidden="false" customHeight="true" outlineLevel="0" collapsed="false">
      <c r="A14" s="45" t="s">
        <v>268</v>
      </c>
      <c r="B14" s="48" t="n">
        <v>8</v>
      </c>
      <c r="C14" s="48" t="n">
        <v>7</v>
      </c>
      <c r="D14" s="48" t="n">
        <v>9</v>
      </c>
      <c r="E14" s="44" t="n">
        <f aca="false">C14+D14</f>
        <v>16</v>
      </c>
    </row>
    <row r="15" customFormat="false" ht="15.95" hidden="false" customHeight="true" outlineLevel="0" collapsed="false">
      <c r="A15" s="45" t="s">
        <v>269</v>
      </c>
      <c r="B15" s="48" t="n">
        <v>11</v>
      </c>
      <c r="C15" s="48" t="n">
        <v>7</v>
      </c>
      <c r="D15" s="48" t="n">
        <v>11</v>
      </c>
      <c r="E15" s="44" t="n">
        <f aca="false">C15+D15</f>
        <v>18</v>
      </c>
    </row>
    <row r="16" customFormat="false" ht="15.95" hidden="false" customHeight="true" outlineLevel="0" collapsed="false">
      <c r="A16" s="45" t="s">
        <v>270</v>
      </c>
      <c r="B16" s="48" t="n">
        <v>16</v>
      </c>
      <c r="C16" s="48" t="n">
        <v>12</v>
      </c>
      <c r="D16" s="48" t="n">
        <v>19</v>
      </c>
      <c r="E16" s="44" t="n">
        <f aca="false">C16+D16</f>
        <v>31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27</v>
      </c>
      <c r="C18" s="48" t="n">
        <v>22</v>
      </c>
      <c r="D18" s="48" t="n">
        <v>26</v>
      </c>
      <c r="E18" s="44" t="n">
        <f aca="false">C18+D18</f>
        <v>48</v>
      </c>
    </row>
    <row r="19" customFormat="false" ht="15.95" hidden="false" customHeight="true" outlineLevel="0" collapsed="false">
      <c r="A19" s="45" t="s">
        <v>273</v>
      </c>
      <c r="B19" s="48" t="n">
        <v>92</v>
      </c>
      <c r="C19" s="48" t="n">
        <v>69</v>
      </c>
      <c r="D19" s="48" t="n">
        <v>105</v>
      </c>
      <c r="E19" s="44" t="n">
        <f aca="false">C19+D19</f>
        <v>174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22</v>
      </c>
      <c r="D20" s="48" t="n">
        <v>26</v>
      </c>
      <c r="E20" s="44" t="n">
        <f aca="false">C20+D20</f>
        <v>48</v>
      </c>
    </row>
    <row r="21" customFormat="false" ht="15.95" hidden="false" customHeight="true" outlineLevel="0" collapsed="false">
      <c r="A21" s="45" t="s">
        <v>275</v>
      </c>
      <c r="B21" s="48" t="n">
        <v>106</v>
      </c>
      <c r="C21" s="48" t="n">
        <v>110</v>
      </c>
      <c r="D21" s="48" t="n">
        <v>125</v>
      </c>
      <c r="E21" s="44" t="n">
        <f aca="false">C21+D21</f>
        <v>235</v>
      </c>
    </row>
    <row r="22" customFormat="false" ht="15.95" hidden="false" customHeight="true" outlineLevel="0" collapsed="false">
      <c r="A22" s="45" t="s">
        <v>276</v>
      </c>
      <c r="B22" s="48" t="n">
        <v>122</v>
      </c>
      <c r="C22" s="48" t="n">
        <v>124</v>
      </c>
      <c r="D22" s="48" t="n">
        <v>131</v>
      </c>
      <c r="E22" s="44" t="n">
        <f aca="false">C22+D22</f>
        <v>255</v>
      </c>
    </row>
    <row r="23" customFormat="false" ht="15.95" hidden="false" customHeight="true" outlineLevel="0" collapsed="false">
      <c r="A23" s="45" t="s">
        <v>277</v>
      </c>
      <c r="B23" s="48" t="n">
        <v>125</v>
      </c>
      <c r="C23" s="48" t="n">
        <v>142</v>
      </c>
      <c r="D23" s="48" t="n">
        <v>180</v>
      </c>
      <c r="E23" s="44" t="n">
        <f aca="false">C23+D23</f>
        <v>322</v>
      </c>
    </row>
    <row r="24" customFormat="false" ht="15.95" hidden="false" customHeight="true" outlineLevel="0" collapsed="false">
      <c r="A24" s="45" t="s">
        <v>278</v>
      </c>
      <c r="B24" s="48" t="n">
        <v>192</v>
      </c>
      <c r="C24" s="48" t="n">
        <v>209</v>
      </c>
      <c r="D24" s="48" t="n">
        <v>245</v>
      </c>
      <c r="E24" s="44" t="n">
        <f aca="false">C24+D24</f>
        <v>454</v>
      </c>
    </row>
    <row r="25" customFormat="false" ht="15.95" hidden="false" customHeight="true" outlineLevel="0" collapsed="false">
      <c r="A25" s="45" t="s">
        <v>279</v>
      </c>
      <c r="B25" s="48" t="n">
        <v>83</v>
      </c>
      <c r="C25" s="48" t="n">
        <v>91</v>
      </c>
      <c r="D25" s="48" t="n">
        <v>89</v>
      </c>
      <c r="E25" s="44" t="n">
        <f aca="false">C25+D25</f>
        <v>180</v>
      </c>
    </row>
    <row r="26" customFormat="false" ht="15.95" hidden="false" customHeight="true" outlineLevel="0" collapsed="false">
      <c r="A26" s="45" t="s">
        <v>280</v>
      </c>
      <c r="B26" s="48" t="n">
        <v>70</v>
      </c>
      <c r="C26" s="48" t="n">
        <v>113</v>
      </c>
      <c r="D26" s="48" t="n">
        <v>91</v>
      </c>
      <c r="E26" s="44" t="n">
        <f aca="false">C26+D26</f>
        <v>204</v>
      </c>
    </row>
    <row r="27" customFormat="false" ht="15.95" hidden="false" customHeight="true" outlineLevel="0" collapsed="false">
      <c r="A27" s="45" t="s">
        <v>281</v>
      </c>
      <c r="B27" s="48" t="n">
        <v>12</v>
      </c>
      <c r="C27" s="48" t="n">
        <v>2</v>
      </c>
      <c r="D27" s="48" t="n">
        <v>11</v>
      </c>
      <c r="E27" s="44" t="n">
        <f aca="false">C27+D27</f>
        <v>13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11</v>
      </c>
      <c r="D29" s="48" t="n">
        <v>13</v>
      </c>
      <c r="E29" s="44" t="n">
        <f aca="false">C29+D29</f>
        <v>24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10</v>
      </c>
      <c r="D30" s="48" t="n">
        <v>10</v>
      </c>
      <c r="E30" s="44" t="n">
        <f aca="false">C30+D30</f>
        <v>20</v>
      </c>
    </row>
    <row r="31" customFormat="false" ht="15.95" hidden="false" customHeight="true" outlineLevel="0" collapsed="false">
      <c r="A31" s="45" t="s">
        <v>285</v>
      </c>
      <c r="B31" s="48" t="n">
        <v>98</v>
      </c>
      <c r="C31" s="48" t="n">
        <v>101</v>
      </c>
      <c r="D31" s="48" t="n">
        <v>100</v>
      </c>
      <c r="E31" s="44" t="n">
        <f aca="false">C31+D31</f>
        <v>201</v>
      </c>
    </row>
    <row r="32" customFormat="false" ht="15.95" hidden="false" customHeight="true" outlineLevel="0" collapsed="false">
      <c r="A32" s="45" t="s">
        <v>286</v>
      </c>
      <c r="B32" s="48" t="n">
        <v>74</v>
      </c>
      <c r="C32" s="48" t="n">
        <v>78</v>
      </c>
      <c r="D32" s="48" t="n">
        <v>79</v>
      </c>
      <c r="E32" s="44" t="n">
        <f aca="false">C32+D32</f>
        <v>157</v>
      </c>
    </row>
    <row r="33" customFormat="false" ht="15.95" hidden="false" customHeight="true" outlineLevel="0" collapsed="false">
      <c r="A33" s="45" t="s">
        <v>287</v>
      </c>
      <c r="B33" s="48" t="n">
        <v>57</v>
      </c>
      <c r="C33" s="48" t="n">
        <v>60</v>
      </c>
      <c r="D33" s="48" t="n">
        <v>71</v>
      </c>
      <c r="E33" s="44" t="n">
        <f aca="false">C33+D33</f>
        <v>131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32</v>
      </c>
      <c r="D34" s="48" t="n">
        <v>40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130</v>
      </c>
      <c r="C35" s="48" t="n">
        <v>155</v>
      </c>
      <c r="D35" s="48" t="n">
        <v>153</v>
      </c>
      <c r="E35" s="44" t="n">
        <f aca="false">C35+D35</f>
        <v>308</v>
      </c>
    </row>
    <row r="36" customFormat="false" ht="15.95" hidden="false" customHeight="true" outlineLevel="0" collapsed="false">
      <c r="A36" s="45" t="s">
        <v>290</v>
      </c>
      <c r="B36" s="48" t="n">
        <v>44</v>
      </c>
      <c r="C36" s="48" t="n">
        <v>52</v>
      </c>
      <c r="D36" s="48" t="n">
        <v>65</v>
      </c>
      <c r="E36" s="44" t="n">
        <f aca="false">C36+D36</f>
        <v>117</v>
      </c>
    </row>
    <row r="37" customFormat="false" ht="15.95" hidden="false" customHeight="true" outlineLevel="0" collapsed="false">
      <c r="A37" s="45" t="s">
        <v>291</v>
      </c>
      <c r="B37" s="48" t="n">
        <v>179</v>
      </c>
      <c r="C37" s="48" t="n">
        <v>219</v>
      </c>
      <c r="D37" s="48" t="n">
        <v>226</v>
      </c>
      <c r="E37" s="44" t="n">
        <f aca="false">C37+D37</f>
        <v>445</v>
      </c>
    </row>
    <row r="38" customFormat="false" ht="15.95" hidden="false" customHeight="true" outlineLevel="0" collapsed="false">
      <c r="A38" s="45" t="s">
        <v>292</v>
      </c>
      <c r="B38" s="48" t="n">
        <v>76</v>
      </c>
      <c r="C38" s="48" t="n">
        <v>84</v>
      </c>
      <c r="D38" s="48" t="n">
        <v>93</v>
      </c>
      <c r="E38" s="44" t="n">
        <f aca="false">C38+D38</f>
        <v>177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2044</v>
      </c>
      <c r="C39" s="69" t="n">
        <f aca="false">SUM(C41-C40)</f>
        <v>2206</v>
      </c>
      <c r="D39" s="69" t="n">
        <f aca="false">SUM(D41-D40)</f>
        <v>2444</v>
      </c>
      <c r="E39" s="70" t="n">
        <f aca="false">SUM(E41-E40)</f>
        <v>4650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2044</v>
      </c>
      <c r="C41" s="73" t="n">
        <f aca="false">SUM(C4:C38)</f>
        <v>2206</v>
      </c>
      <c r="D41" s="73" t="n">
        <f aca="false">SUM(D4:D38)</f>
        <v>2444</v>
      </c>
      <c r="E41" s="74" t="n">
        <f aca="false">SUM(E4:E38)</f>
        <v>4650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86</v>
      </c>
      <c r="C4" s="63" t="n">
        <v>155</v>
      </c>
      <c r="D4" s="63" t="n">
        <v>157</v>
      </c>
      <c r="E4" s="44" t="n">
        <f aca="false">C4+D4</f>
        <v>312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26</v>
      </c>
      <c r="D5" s="63" t="n">
        <v>42</v>
      </c>
      <c r="E5" s="44" t="n">
        <f aca="false">C5+D5</f>
        <v>68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13</v>
      </c>
      <c r="D6" s="63" t="n">
        <v>12</v>
      </c>
      <c r="E6" s="44" t="n">
        <f aca="false">C6+D6</f>
        <v>25</v>
      </c>
      <c r="I6" s="0"/>
    </row>
    <row r="7" customFormat="false" ht="15.95" hidden="false" customHeight="true" outlineLevel="0" collapsed="false">
      <c r="A7" s="42" t="s">
        <v>297</v>
      </c>
      <c r="B7" s="48" t="n">
        <v>58</v>
      </c>
      <c r="C7" s="48" t="n">
        <v>61</v>
      </c>
      <c r="D7" s="48" t="n">
        <v>69</v>
      </c>
      <c r="E7" s="44" t="n">
        <f aca="false">C7+D7</f>
        <v>130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28</v>
      </c>
      <c r="C9" s="48" t="n">
        <v>31</v>
      </c>
      <c r="D9" s="48" t="n">
        <v>27</v>
      </c>
      <c r="E9" s="44" t="n">
        <f aca="false">C9+D9</f>
        <v>58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42</v>
      </c>
      <c r="D10" s="48" t="n">
        <v>42</v>
      </c>
      <c r="E10" s="44" t="n">
        <f aca="false">C10+D10</f>
        <v>84</v>
      </c>
      <c r="I10" s="0"/>
    </row>
    <row r="11" customFormat="false" ht="15.95" hidden="false" customHeight="true" outlineLevel="0" collapsed="false">
      <c r="A11" s="45" t="s">
        <v>301</v>
      </c>
      <c r="B11" s="48" t="n">
        <v>8</v>
      </c>
      <c r="C11" s="48" t="n">
        <v>4</v>
      </c>
      <c r="D11" s="48" t="n">
        <v>5</v>
      </c>
      <c r="E11" s="44" t="n">
        <f aca="false">C11+D11</f>
        <v>9</v>
      </c>
      <c r="I11" s="0"/>
    </row>
    <row r="12" customFormat="false" ht="15.95" hidden="false" customHeight="true" outlineLevel="0" collapsed="false">
      <c r="A12" s="45" t="s">
        <v>302</v>
      </c>
      <c r="B12" s="48" t="n">
        <v>96</v>
      </c>
      <c r="C12" s="48" t="n">
        <v>114</v>
      </c>
      <c r="D12" s="48" t="n">
        <v>119</v>
      </c>
      <c r="E12" s="44" t="n">
        <f aca="false">C12+D12</f>
        <v>233</v>
      </c>
      <c r="I12" s="0"/>
    </row>
    <row r="13" customFormat="false" ht="15.95" hidden="false" customHeight="true" outlineLevel="0" collapsed="false">
      <c r="A13" s="47" t="s">
        <v>303</v>
      </c>
      <c r="B13" s="48" t="n">
        <v>453</v>
      </c>
      <c r="C13" s="48" t="n">
        <v>401</v>
      </c>
      <c r="D13" s="48" t="n">
        <v>426</v>
      </c>
      <c r="E13" s="44" t="n">
        <f aca="false">C13+D13</f>
        <v>827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4512</v>
      </c>
      <c r="C41" s="54" t="n">
        <f aca="false">SUM(C43-C42)</f>
        <v>4885</v>
      </c>
      <c r="D41" s="76" t="n">
        <f aca="false">SUM(D43-D42)</f>
        <v>5415</v>
      </c>
      <c r="E41" s="55" t="n">
        <f aca="false">C41+D41</f>
        <v>10300</v>
      </c>
    </row>
    <row r="42" customFormat="false" ht="15.95" hidden="false" customHeight="true" outlineLevel="0" collapsed="false">
      <c r="A42" s="45" t="s">
        <v>47</v>
      </c>
      <c r="B42" s="56" t="n">
        <v>41</v>
      </c>
      <c r="C42" s="56" t="n">
        <v>30</v>
      </c>
      <c r="D42" s="56" t="n">
        <v>32</v>
      </c>
      <c r="E42" s="57" t="n">
        <f aca="false">SUM(C42:D42)</f>
        <v>62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4553</v>
      </c>
      <c r="C43" s="59" t="n">
        <f aca="false">SUM(厚狭①!C41+厚狭②!C41+厚狭③!C44)</f>
        <v>4915</v>
      </c>
      <c r="D43" s="59" t="n">
        <f aca="false">SUM(厚狭①!D41+厚狭②!D41+厚狭③!D44)</f>
        <v>5447</v>
      </c>
      <c r="E43" s="60" t="n">
        <f aca="false">C43+D43</f>
        <v>10362</v>
      </c>
    </row>
    <row r="44" customFormat="false" ht="15.95" hidden="false" customHeight="true" outlineLevel="0" collapsed="false">
      <c r="A44" s="61"/>
      <c r="B44" s="77" t="n">
        <f aca="false">SUM(B4:B40)</f>
        <v>824</v>
      </c>
      <c r="C44" s="77" t="n">
        <f aca="false">SUM(C4:C40)</f>
        <v>861</v>
      </c>
      <c r="D44" s="77" t="n">
        <f aca="false">SUM(D4:D40)</f>
        <v>913</v>
      </c>
      <c r="E44" s="77" t="n">
        <f aca="false">SUM(E5:E40)</f>
        <v>1462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41</v>
      </c>
      <c r="C4" s="63" t="n">
        <v>45</v>
      </c>
      <c r="D4" s="63" t="n">
        <v>48</v>
      </c>
      <c r="E4" s="44" t="n">
        <f aca="false">C4+D4</f>
        <v>93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85</v>
      </c>
      <c r="C6" s="48" t="n">
        <v>95</v>
      </c>
      <c r="D6" s="48" t="n">
        <v>103</v>
      </c>
      <c r="E6" s="44" t="n">
        <f aca="false">C6+D6</f>
        <v>198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102</v>
      </c>
      <c r="D7" s="48" t="n">
        <v>107</v>
      </c>
      <c r="E7" s="44" t="n">
        <f aca="false">C7+D7</f>
        <v>209</v>
      </c>
    </row>
    <row r="8" customFormat="false" ht="15.95" hidden="false" customHeight="true" outlineLevel="0" collapsed="false">
      <c r="A8" s="45" t="s">
        <v>309</v>
      </c>
      <c r="B8" s="48" t="n">
        <v>98</v>
      </c>
      <c r="C8" s="48" t="n">
        <v>94</v>
      </c>
      <c r="D8" s="48" t="n">
        <v>121</v>
      </c>
      <c r="E8" s="44" t="n">
        <f aca="false">C8+D8</f>
        <v>215</v>
      </c>
    </row>
    <row r="9" customFormat="false" ht="15.95" hidden="false" customHeight="true" outlineLevel="0" collapsed="false">
      <c r="A9" s="45" t="s">
        <v>310</v>
      </c>
      <c r="B9" s="48" t="n">
        <v>40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39</v>
      </c>
      <c r="C10" s="48" t="n">
        <v>40</v>
      </c>
      <c r="D10" s="48" t="n">
        <v>36</v>
      </c>
      <c r="E10" s="44" t="n">
        <f aca="false">C10+D10</f>
        <v>76</v>
      </c>
    </row>
    <row r="11" customFormat="false" ht="15.95" hidden="false" customHeight="true" outlineLevel="0" collapsed="false">
      <c r="A11" s="45" t="s">
        <v>312</v>
      </c>
      <c r="B11" s="48" t="n">
        <v>20</v>
      </c>
      <c r="C11" s="48" t="n">
        <v>18</v>
      </c>
      <c r="D11" s="48" t="n">
        <v>21</v>
      </c>
      <c r="E11" s="44" t="n">
        <f aca="false">C11+D11</f>
        <v>39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41</v>
      </c>
      <c r="E12" s="44" t="n">
        <f aca="false">C12+D12</f>
        <v>69</v>
      </c>
    </row>
    <row r="13" customFormat="false" ht="15.95" hidden="false" customHeight="true" outlineLevel="0" collapsed="false">
      <c r="A13" s="45" t="s">
        <v>314</v>
      </c>
      <c r="B13" s="48" t="n">
        <v>10</v>
      </c>
      <c r="C13" s="48" t="n">
        <v>10</v>
      </c>
      <c r="D13" s="48" t="n">
        <v>11</v>
      </c>
      <c r="E13" s="44" t="n">
        <f aca="false">C13+D13</f>
        <v>21</v>
      </c>
    </row>
    <row r="14" customFormat="false" ht="15.95" hidden="false" customHeight="true" outlineLevel="0" collapsed="false">
      <c r="A14" s="45" t="s">
        <v>315</v>
      </c>
      <c r="B14" s="48" t="n">
        <v>34</v>
      </c>
      <c r="C14" s="48" t="n">
        <v>30</v>
      </c>
      <c r="D14" s="48" t="n">
        <v>35</v>
      </c>
      <c r="E14" s="44" t="n">
        <f aca="false">C14+D14</f>
        <v>65</v>
      </c>
    </row>
    <row r="15" customFormat="false" ht="15.95" hidden="false" customHeight="true" outlineLevel="0" collapsed="false">
      <c r="A15" s="45" t="s">
        <v>316</v>
      </c>
      <c r="B15" s="48" t="n">
        <v>56</v>
      </c>
      <c r="C15" s="48" t="n">
        <v>57</v>
      </c>
      <c r="D15" s="48" t="n">
        <v>52</v>
      </c>
      <c r="E15" s="44" t="n">
        <f aca="false">C15+D15</f>
        <v>109</v>
      </c>
    </row>
    <row r="16" customFormat="false" ht="15.95" hidden="false" customHeight="true" outlineLevel="0" collapsed="false">
      <c r="A16" s="45" t="s">
        <v>317</v>
      </c>
      <c r="B16" s="48" t="n">
        <v>115</v>
      </c>
      <c r="C16" s="48" t="n">
        <v>129</v>
      </c>
      <c r="D16" s="48" t="n">
        <v>110</v>
      </c>
      <c r="E16" s="44" t="n">
        <f aca="false">C16+D16</f>
        <v>239</v>
      </c>
    </row>
    <row r="17" customFormat="false" ht="15.95" hidden="false" customHeight="true" outlineLevel="0" collapsed="false">
      <c r="A17" s="45" t="s">
        <v>318</v>
      </c>
      <c r="B17" s="48" t="n">
        <v>44</v>
      </c>
      <c r="C17" s="48" t="n">
        <v>54</v>
      </c>
      <c r="D17" s="48" t="n">
        <v>47</v>
      </c>
      <c r="E17" s="44" t="n">
        <f aca="false">C17+D17</f>
        <v>101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23</v>
      </c>
      <c r="C19" s="48" t="n">
        <v>18</v>
      </c>
      <c r="D19" s="48" t="n">
        <v>21</v>
      </c>
      <c r="E19" s="44" t="n">
        <f aca="false">C19+D19</f>
        <v>39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17</v>
      </c>
      <c r="E21" s="44" t="n">
        <f aca="false">C21+D21</f>
        <v>31</v>
      </c>
    </row>
    <row r="22" customFormat="false" ht="15.95" hidden="false" customHeight="true" outlineLevel="0" collapsed="false">
      <c r="A22" s="45" t="s">
        <v>323</v>
      </c>
      <c r="B22" s="48" t="n">
        <v>31</v>
      </c>
      <c r="C22" s="48" t="n">
        <v>28</v>
      </c>
      <c r="D22" s="48" t="n">
        <v>35</v>
      </c>
      <c r="E22" s="44" t="n">
        <f aca="false">C22+D22</f>
        <v>63</v>
      </c>
    </row>
    <row r="23" customFormat="false" ht="15.95" hidden="false" customHeight="true" outlineLevel="0" collapsed="false">
      <c r="A23" s="45" t="s">
        <v>324</v>
      </c>
      <c r="B23" s="48" t="n">
        <v>62</v>
      </c>
      <c r="C23" s="48" t="n">
        <v>43</v>
      </c>
      <c r="D23" s="48" t="n">
        <v>56</v>
      </c>
      <c r="E23" s="44" t="n">
        <f aca="false">C23+D23</f>
        <v>99</v>
      </c>
    </row>
    <row r="24" customFormat="false" ht="15.95" hidden="false" customHeight="true" outlineLevel="0" collapsed="false">
      <c r="A24" s="45" t="s">
        <v>325</v>
      </c>
      <c r="B24" s="48" t="n">
        <v>49</v>
      </c>
      <c r="C24" s="48" t="n">
        <v>48</v>
      </c>
      <c r="D24" s="48" t="n">
        <v>74</v>
      </c>
      <c r="E24" s="44" t="n">
        <f aca="false">C24+D24</f>
        <v>122</v>
      </c>
    </row>
    <row r="25" customFormat="false" ht="15.95" hidden="false" customHeight="true" outlineLevel="0" collapsed="false">
      <c r="A25" s="45" t="s">
        <v>326</v>
      </c>
      <c r="B25" s="48" t="n">
        <v>85</v>
      </c>
      <c r="C25" s="48" t="n">
        <v>107</v>
      </c>
      <c r="D25" s="48" t="n">
        <v>93</v>
      </c>
      <c r="E25" s="44" t="n">
        <f aca="false">C25+D25</f>
        <v>200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15</v>
      </c>
      <c r="D27" s="48" t="n">
        <v>18</v>
      </c>
      <c r="E27" s="44" t="n">
        <f aca="false">C27+D27</f>
        <v>33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13</v>
      </c>
      <c r="E28" s="44" t="n">
        <f aca="false">C28+D28</f>
        <v>19</v>
      </c>
    </row>
    <row r="29" customFormat="false" ht="15.95" hidden="false" customHeight="true" outlineLevel="0" collapsed="false">
      <c r="A29" s="45" t="s">
        <v>330</v>
      </c>
      <c r="B29" s="48" t="n">
        <v>19</v>
      </c>
      <c r="C29" s="48" t="n">
        <v>20</v>
      </c>
      <c r="D29" s="48" t="n">
        <v>19</v>
      </c>
      <c r="E29" s="44" t="n">
        <f aca="false">C29+D29</f>
        <v>39</v>
      </c>
    </row>
    <row r="30" customFormat="false" ht="15.95" hidden="false" customHeight="true" outlineLevel="0" collapsed="false">
      <c r="A30" s="45" t="s">
        <v>331</v>
      </c>
      <c r="B30" s="48" t="n">
        <v>41</v>
      </c>
      <c r="C30" s="48" t="n">
        <v>45</v>
      </c>
      <c r="D30" s="48" t="n">
        <v>48</v>
      </c>
      <c r="E30" s="44" t="n">
        <f aca="false">C30+D30</f>
        <v>93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31</v>
      </c>
      <c r="C32" s="48" t="n">
        <v>20</v>
      </c>
      <c r="D32" s="48" t="n">
        <v>32</v>
      </c>
      <c r="E32" s="44" t="n">
        <f aca="false">C32+D32</f>
        <v>52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40</v>
      </c>
      <c r="C34" s="48" t="n">
        <v>42</v>
      </c>
      <c r="D34" s="48" t="n">
        <v>42</v>
      </c>
      <c r="E34" s="44" t="n">
        <f aca="false">C34+D34</f>
        <v>84</v>
      </c>
    </row>
    <row r="35" customFormat="false" ht="15.95" hidden="false" customHeight="true" outlineLevel="0" collapsed="false">
      <c r="A35" s="47" t="s">
        <v>336</v>
      </c>
      <c r="B35" s="48" t="n">
        <v>88</v>
      </c>
      <c r="C35" s="48" t="n">
        <v>77</v>
      </c>
      <c r="D35" s="48" t="n">
        <v>61</v>
      </c>
      <c r="E35" s="44" t="n">
        <f aca="false">C35+D35</f>
        <v>138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1208</v>
      </c>
      <c r="C39" s="54" t="n">
        <f aca="false">SUM(C41-C40)</f>
        <v>1254</v>
      </c>
      <c r="D39" s="76" t="n">
        <f aca="false">SUM(D41-D40)</f>
        <v>1376</v>
      </c>
      <c r="E39" s="55" t="n">
        <f aca="false">SUM(E41-E40)</f>
        <v>2630</v>
      </c>
    </row>
    <row r="40" customFormat="false" ht="15.95" hidden="false" customHeight="true" outlineLevel="0" collapsed="false">
      <c r="A40" s="45" t="s">
        <v>47</v>
      </c>
      <c r="B40" s="56" t="n">
        <v>77</v>
      </c>
      <c r="C40" s="56" t="n">
        <v>60</v>
      </c>
      <c r="D40" s="56" t="n">
        <v>23</v>
      </c>
      <c r="E40" s="57" t="n">
        <f aca="false">SUM(C40:D40)</f>
        <v>83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1285</v>
      </c>
      <c r="C41" s="59" t="n">
        <f aca="false">SUM(C4:C38)</f>
        <v>1314</v>
      </c>
      <c r="D41" s="59" t="n">
        <f aca="false">SUM(D4:D38)</f>
        <v>1399</v>
      </c>
      <c r="E41" s="60" t="n">
        <f aca="false">SUM(E4:E38)</f>
        <v>2713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9</v>
      </c>
      <c r="C4" s="63" t="n">
        <v>11</v>
      </c>
      <c r="D4" s="63" t="n">
        <v>9</v>
      </c>
      <c r="E4" s="44" t="n">
        <f aca="false">C4+D4</f>
        <v>20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33</v>
      </c>
      <c r="D5" s="48" t="n">
        <v>52</v>
      </c>
      <c r="E5" s="44" t="n">
        <f aca="false">C5+D5</f>
        <v>85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41</v>
      </c>
      <c r="E6" s="44" t="n">
        <f aca="false">C6+D6</f>
        <v>68</v>
      </c>
    </row>
    <row r="7" customFormat="false" ht="15.95" hidden="false" customHeight="true" outlineLevel="0" collapsed="false">
      <c r="A7" s="45" t="s">
        <v>341</v>
      </c>
      <c r="B7" s="48" t="n">
        <v>160</v>
      </c>
      <c r="C7" s="48" t="n">
        <v>153</v>
      </c>
      <c r="D7" s="48" t="n">
        <v>184</v>
      </c>
      <c r="E7" s="44" t="n">
        <f aca="false">C7+D7</f>
        <v>337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29</v>
      </c>
      <c r="E8" s="44" t="n">
        <f aca="false">C8+D8</f>
        <v>54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102</v>
      </c>
      <c r="D9" s="48" t="n">
        <v>107</v>
      </c>
      <c r="E9" s="44" t="n">
        <f aca="false">C9+D9</f>
        <v>209</v>
      </c>
    </row>
    <row r="10" customFormat="false" ht="15.95" hidden="false" customHeight="true" outlineLevel="0" collapsed="false">
      <c r="A10" s="45" t="s">
        <v>344</v>
      </c>
      <c r="B10" s="48" t="n">
        <v>43</v>
      </c>
      <c r="C10" s="48" t="n">
        <v>41</v>
      </c>
      <c r="D10" s="48" t="n">
        <v>53</v>
      </c>
      <c r="E10" s="44" t="n">
        <f aca="false">C10+D10</f>
        <v>94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163</v>
      </c>
      <c r="C12" s="48" t="n">
        <v>131</v>
      </c>
      <c r="D12" s="48" t="n">
        <v>180</v>
      </c>
      <c r="E12" s="44" t="n">
        <f aca="false">C12+D12</f>
        <v>311</v>
      </c>
    </row>
    <row r="13" customFormat="false" ht="15.95" hidden="false" customHeight="true" outlineLevel="0" collapsed="false">
      <c r="A13" s="45" t="s">
        <v>347</v>
      </c>
      <c r="B13" s="48" t="n">
        <v>47</v>
      </c>
      <c r="C13" s="48" t="n">
        <v>45</v>
      </c>
      <c r="D13" s="48" t="n">
        <v>51</v>
      </c>
      <c r="E13" s="44" t="n">
        <f aca="false">C13+D13</f>
        <v>96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34</v>
      </c>
      <c r="D14" s="48" t="n">
        <v>33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349</v>
      </c>
      <c r="B15" s="48" t="n">
        <v>58</v>
      </c>
      <c r="C15" s="48" t="n">
        <v>59</v>
      </c>
      <c r="D15" s="48" t="n">
        <v>69</v>
      </c>
      <c r="E15" s="44" t="n">
        <f aca="false">C15+D15</f>
        <v>128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26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26</v>
      </c>
      <c r="C19" s="48" t="n">
        <v>25</v>
      </c>
      <c r="D19" s="48" t="n">
        <v>34</v>
      </c>
      <c r="E19" s="44" t="n">
        <f aca="false">C19+D19</f>
        <v>59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27</v>
      </c>
      <c r="D20" s="48" t="n">
        <v>38</v>
      </c>
      <c r="E20" s="44" t="n">
        <f aca="false">C20+D20</f>
        <v>65</v>
      </c>
    </row>
    <row r="21" customFormat="false" ht="15.95" hidden="false" customHeight="true" outlineLevel="0" collapsed="false">
      <c r="A21" s="45" t="s">
        <v>355</v>
      </c>
      <c r="B21" s="48" t="n">
        <v>57</v>
      </c>
      <c r="C21" s="48" t="n">
        <v>51</v>
      </c>
      <c r="D21" s="48" t="n">
        <v>60</v>
      </c>
      <c r="E21" s="44" t="n">
        <f aca="false">C21+D21</f>
        <v>111</v>
      </c>
    </row>
    <row r="22" customFormat="false" ht="15.95" hidden="false" customHeight="true" outlineLevel="0" collapsed="false">
      <c r="A22" s="47" t="s">
        <v>356</v>
      </c>
      <c r="B22" s="48" t="n">
        <v>41</v>
      </c>
      <c r="C22" s="48" t="n">
        <v>30</v>
      </c>
      <c r="D22" s="48" t="n">
        <v>26</v>
      </c>
      <c r="E22" s="44" t="n">
        <f aca="false">C22+D22</f>
        <v>56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937</v>
      </c>
      <c r="C38" s="54" t="n">
        <f aca="false">SUM(C40-C39)</f>
        <v>857</v>
      </c>
      <c r="D38" s="76" t="n">
        <f aca="false">SUM(D40-D39)</f>
        <v>1040</v>
      </c>
      <c r="E38" s="55" t="n">
        <f aca="false">SUM(E40-E39)</f>
        <v>1897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f aca="false">SUM(C39:D39)</f>
        <v>4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938</v>
      </c>
      <c r="C40" s="59" t="n">
        <f aca="false">SUM(C4:C37)</f>
        <v>859</v>
      </c>
      <c r="D40" s="59" t="n">
        <f aca="false">SUM(D4:D37)</f>
        <v>1042</v>
      </c>
      <c r="E40" s="60" t="n">
        <f aca="false">SUM(E4:E37)</f>
        <v>1901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119</v>
      </c>
      <c r="C4" s="63" t="n">
        <v>116</v>
      </c>
      <c r="D4" s="63" t="n">
        <v>133</v>
      </c>
      <c r="E4" s="44" t="n">
        <f aca="false">C4+D4</f>
        <v>249</v>
      </c>
    </row>
    <row r="5" customFormat="false" ht="15.95" hidden="false" customHeight="true" outlineLevel="0" collapsed="false">
      <c r="A5" s="45" t="s">
        <v>359</v>
      </c>
      <c r="B5" s="48" t="n">
        <v>35</v>
      </c>
      <c r="C5" s="48" t="n">
        <v>29</v>
      </c>
      <c r="D5" s="48" t="n">
        <v>39</v>
      </c>
      <c r="E5" s="44" t="n">
        <f aca="false">C5+D5</f>
        <v>68</v>
      </c>
    </row>
    <row r="6" customFormat="false" ht="15.95" hidden="false" customHeight="true" outlineLevel="0" collapsed="false">
      <c r="A6" s="45" t="s">
        <v>360</v>
      </c>
      <c r="B6" s="48" t="n">
        <v>41</v>
      </c>
      <c r="C6" s="48" t="n">
        <v>35</v>
      </c>
      <c r="D6" s="48" t="n">
        <v>42</v>
      </c>
      <c r="E6" s="44" t="n">
        <f aca="false">C6+D6</f>
        <v>77</v>
      </c>
    </row>
    <row r="7" customFormat="false" ht="15.95" hidden="false" customHeight="true" outlineLevel="0" collapsed="false">
      <c r="A7" s="45" t="s">
        <v>361</v>
      </c>
      <c r="B7" s="48" t="n">
        <v>40</v>
      </c>
      <c r="C7" s="48" t="n">
        <v>30</v>
      </c>
      <c r="D7" s="48" t="n">
        <v>33</v>
      </c>
      <c r="E7" s="44" t="n">
        <f aca="false">C7+D7</f>
        <v>63</v>
      </c>
    </row>
    <row r="8" customFormat="false" ht="15.95" hidden="false" customHeight="true" outlineLevel="0" collapsed="false">
      <c r="A8" s="45" t="s">
        <v>362</v>
      </c>
      <c r="B8" s="48" t="n">
        <v>53</v>
      </c>
      <c r="C8" s="48" t="n">
        <v>46</v>
      </c>
      <c r="D8" s="48" t="n">
        <v>48</v>
      </c>
      <c r="E8" s="44" t="n">
        <f aca="false">C8+D8</f>
        <v>94</v>
      </c>
    </row>
    <row r="9" customFormat="false" ht="15.95" hidden="false" customHeight="true" outlineLevel="0" collapsed="false">
      <c r="A9" s="45" t="s">
        <v>363</v>
      </c>
      <c r="B9" s="48" t="n">
        <v>21</v>
      </c>
      <c r="C9" s="48" t="n">
        <v>17</v>
      </c>
      <c r="D9" s="48" t="n">
        <v>18</v>
      </c>
      <c r="E9" s="44" t="n">
        <f aca="false">C9+D9</f>
        <v>35</v>
      </c>
    </row>
    <row r="10" customFormat="false" ht="15.95" hidden="false" customHeight="true" outlineLevel="0" collapsed="false">
      <c r="A10" s="45" t="s">
        <v>364</v>
      </c>
      <c r="B10" s="48" t="n">
        <v>18</v>
      </c>
      <c r="C10" s="48" t="n">
        <v>13</v>
      </c>
      <c r="D10" s="48" t="n">
        <v>26</v>
      </c>
      <c r="E10" s="44" t="n">
        <f aca="false">C10+D10</f>
        <v>39</v>
      </c>
    </row>
    <row r="11" customFormat="false" ht="15.95" hidden="false" customHeight="true" outlineLevel="0" collapsed="false">
      <c r="A11" s="45" t="s">
        <v>365</v>
      </c>
      <c r="B11" s="48" t="n">
        <v>58</v>
      </c>
      <c r="C11" s="48" t="n">
        <v>37</v>
      </c>
      <c r="D11" s="48" t="n">
        <v>59</v>
      </c>
      <c r="E11" s="44" t="n">
        <f aca="false">C11+D11</f>
        <v>96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21</v>
      </c>
      <c r="D12" s="48" t="n">
        <v>30</v>
      </c>
      <c r="E12" s="44" t="n">
        <f aca="false">C12+D12</f>
        <v>51</v>
      </c>
    </row>
    <row r="13" customFormat="false" ht="15.95" hidden="false" customHeight="true" outlineLevel="0" collapsed="false">
      <c r="A13" s="45" t="s">
        <v>367</v>
      </c>
      <c r="B13" s="48" t="n">
        <v>16</v>
      </c>
      <c r="C13" s="48" t="n">
        <v>13</v>
      </c>
      <c r="D13" s="48" t="n">
        <v>21</v>
      </c>
      <c r="E13" s="44" t="n">
        <f aca="false">C13+D13</f>
        <v>34</v>
      </c>
    </row>
    <row r="14" customFormat="false" ht="15.95" hidden="false" customHeight="true" outlineLevel="0" collapsed="false">
      <c r="A14" s="45" t="s">
        <v>368</v>
      </c>
      <c r="B14" s="48" t="n">
        <v>67</v>
      </c>
      <c r="C14" s="48" t="n">
        <v>46</v>
      </c>
      <c r="D14" s="48" t="n">
        <v>66</v>
      </c>
      <c r="E14" s="44" t="n">
        <f aca="false">C14+D14</f>
        <v>112</v>
      </c>
    </row>
    <row r="15" customFormat="false" ht="15.95" hidden="false" customHeight="true" outlineLevel="0" collapsed="false">
      <c r="A15" s="45" t="s">
        <v>369</v>
      </c>
      <c r="B15" s="48" t="n">
        <v>158</v>
      </c>
      <c r="C15" s="48" t="n">
        <v>172</v>
      </c>
      <c r="D15" s="48" t="n">
        <v>197</v>
      </c>
      <c r="E15" s="44" t="n">
        <f aca="false">C15+D15</f>
        <v>369</v>
      </c>
    </row>
    <row r="16" customFormat="false" ht="15.95" hidden="false" customHeight="true" outlineLevel="0" collapsed="false">
      <c r="A16" s="45" t="s">
        <v>370</v>
      </c>
      <c r="B16" s="48" t="n">
        <v>168</v>
      </c>
      <c r="C16" s="48" t="n">
        <v>191</v>
      </c>
      <c r="D16" s="48" t="n">
        <v>203</v>
      </c>
      <c r="E16" s="44" t="n">
        <f aca="false">C16+D16</f>
        <v>394</v>
      </c>
    </row>
    <row r="17" customFormat="false" ht="15.95" hidden="false" customHeight="true" outlineLevel="0" collapsed="false">
      <c r="A17" s="45" t="s">
        <v>371</v>
      </c>
      <c r="B17" s="48" t="n">
        <v>29</v>
      </c>
      <c r="C17" s="48" t="n">
        <v>24</v>
      </c>
      <c r="D17" s="48" t="n">
        <v>37</v>
      </c>
      <c r="E17" s="44" t="n">
        <f aca="false">C17+D17</f>
        <v>61</v>
      </c>
    </row>
    <row r="18" customFormat="false" ht="15.95" hidden="false" customHeight="true" outlineLevel="0" collapsed="false">
      <c r="A18" s="45" t="s">
        <v>372</v>
      </c>
      <c r="B18" s="48" t="n">
        <v>117</v>
      </c>
      <c r="C18" s="48" t="n">
        <v>115</v>
      </c>
      <c r="D18" s="48" t="n">
        <v>127</v>
      </c>
      <c r="E18" s="44" t="n">
        <f aca="false">C18+D18</f>
        <v>242</v>
      </c>
    </row>
    <row r="19" customFormat="false" ht="15.95" hidden="false" customHeight="true" outlineLevel="0" collapsed="false">
      <c r="A19" s="45" t="s">
        <v>373</v>
      </c>
      <c r="B19" s="48" t="n">
        <v>44</v>
      </c>
      <c r="C19" s="48" t="n">
        <v>55</v>
      </c>
      <c r="D19" s="48" t="n">
        <v>54</v>
      </c>
      <c r="E19" s="44" t="n">
        <f aca="false">C19+D19</f>
        <v>109</v>
      </c>
    </row>
    <row r="20" customFormat="false" ht="15.95" hidden="false" customHeight="true" outlineLevel="0" collapsed="false">
      <c r="A20" s="45" t="s">
        <v>374</v>
      </c>
      <c r="B20" s="48" t="n">
        <v>104</v>
      </c>
      <c r="C20" s="48" t="n">
        <v>110</v>
      </c>
      <c r="D20" s="48" t="n">
        <v>107</v>
      </c>
      <c r="E20" s="44" t="n">
        <f aca="false">C20+D20</f>
        <v>217</v>
      </c>
    </row>
    <row r="21" customFormat="false" ht="15.95" hidden="false" customHeight="true" outlineLevel="0" collapsed="false">
      <c r="A21" s="45" t="s">
        <v>375</v>
      </c>
      <c r="B21" s="48" t="n">
        <v>44</v>
      </c>
      <c r="C21" s="48" t="n">
        <v>46</v>
      </c>
      <c r="D21" s="48" t="n">
        <v>58</v>
      </c>
      <c r="E21" s="44" t="n">
        <f aca="false">C21+D21</f>
        <v>104</v>
      </c>
    </row>
    <row r="22" customFormat="false" ht="15.95" hidden="false" customHeight="true" outlineLevel="0" collapsed="false">
      <c r="A22" s="45" t="s">
        <v>376</v>
      </c>
      <c r="B22" s="48" t="n">
        <v>121</v>
      </c>
      <c r="C22" s="48" t="n">
        <v>117</v>
      </c>
      <c r="D22" s="48" t="n">
        <v>136</v>
      </c>
      <c r="E22" s="44" t="n">
        <f aca="false">C22+D22</f>
        <v>253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19</v>
      </c>
      <c r="E23" s="44" t="n">
        <f aca="false">C23+D23</f>
        <v>34</v>
      </c>
    </row>
    <row r="24" customFormat="false" ht="15.95" hidden="false" customHeight="true" outlineLevel="0" collapsed="false">
      <c r="A24" s="45" t="s">
        <v>378</v>
      </c>
      <c r="B24" s="48" t="n">
        <v>60</v>
      </c>
      <c r="C24" s="48" t="n">
        <v>71</v>
      </c>
      <c r="D24" s="48" t="n">
        <v>74</v>
      </c>
      <c r="E24" s="44" t="n">
        <f aca="false">C24+D24</f>
        <v>145</v>
      </c>
    </row>
    <row r="25" customFormat="false" ht="15.95" hidden="false" customHeight="true" outlineLevel="0" collapsed="false">
      <c r="A25" s="45" t="s">
        <v>379</v>
      </c>
      <c r="B25" s="48" t="n">
        <v>58</v>
      </c>
      <c r="C25" s="48" t="n">
        <v>56</v>
      </c>
      <c r="D25" s="48" t="n">
        <v>60</v>
      </c>
      <c r="E25" s="44" t="n">
        <f aca="false">C25+D25</f>
        <v>116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19</v>
      </c>
      <c r="D26" s="48" t="n">
        <v>28</v>
      </c>
      <c r="E26" s="44" t="n">
        <f aca="false">C26+D26</f>
        <v>47</v>
      </c>
    </row>
    <row r="27" customFormat="false" ht="15.95" hidden="false" customHeight="true" outlineLevel="0" collapsed="false">
      <c r="A27" s="45" t="s">
        <v>381</v>
      </c>
      <c r="B27" s="48" t="n">
        <v>52</v>
      </c>
      <c r="C27" s="48" t="n">
        <v>60</v>
      </c>
      <c r="D27" s="48" t="n">
        <v>64</v>
      </c>
      <c r="E27" s="44" t="n">
        <f aca="false">C27+D27</f>
        <v>124</v>
      </c>
    </row>
    <row r="28" customFormat="false" ht="15.95" hidden="false" customHeight="true" outlineLevel="0" collapsed="false">
      <c r="A28" s="45" t="s">
        <v>382</v>
      </c>
      <c r="B28" s="48" t="n">
        <v>32</v>
      </c>
      <c r="C28" s="48" t="n">
        <v>37</v>
      </c>
      <c r="D28" s="48" t="n">
        <v>33</v>
      </c>
      <c r="E28" s="44" t="n">
        <f aca="false">C28+D28</f>
        <v>70</v>
      </c>
    </row>
    <row r="29" customFormat="false" ht="15.95" hidden="false" customHeight="true" outlineLevel="0" collapsed="false">
      <c r="A29" s="45" t="s">
        <v>383</v>
      </c>
      <c r="B29" s="48" t="n">
        <v>29</v>
      </c>
      <c r="C29" s="48" t="n">
        <v>30</v>
      </c>
      <c r="D29" s="48" t="n">
        <v>31</v>
      </c>
      <c r="E29" s="44" t="n">
        <f aca="false">C29+D29</f>
        <v>61</v>
      </c>
    </row>
    <row r="30" customFormat="false" ht="15.95" hidden="false" customHeight="true" outlineLevel="0" collapsed="false">
      <c r="A30" s="45" t="s">
        <v>384</v>
      </c>
      <c r="B30" s="48" t="n">
        <v>76</v>
      </c>
      <c r="C30" s="48" t="n">
        <v>86</v>
      </c>
      <c r="D30" s="48" t="n">
        <v>44</v>
      </c>
      <c r="E30" s="44" t="n">
        <f aca="false">C30+D30</f>
        <v>130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84</v>
      </c>
      <c r="C32" s="48" t="n">
        <v>90</v>
      </c>
      <c r="D32" s="48" t="n">
        <v>102</v>
      </c>
      <c r="E32" s="44" t="n">
        <f aca="false">C32+D32</f>
        <v>192</v>
      </c>
    </row>
    <row r="33" customFormat="false" ht="15.95" hidden="false" customHeight="true" outlineLevel="0" collapsed="false">
      <c r="A33" s="45" t="s">
        <v>387</v>
      </c>
      <c r="B33" s="48" t="n">
        <v>42</v>
      </c>
      <c r="C33" s="48" t="n">
        <v>18</v>
      </c>
      <c r="D33" s="48" t="n">
        <v>24</v>
      </c>
      <c r="E33" s="44" t="n">
        <f aca="false">C33+D33</f>
        <v>42</v>
      </c>
    </row>
    <row r="34" customFormat="false" ht="15.95" hidden="false" customHeight="true" outlineLevel="0" collapsed="false">
      <c r="A34" s="45" t="s">
        <v>388</v>
      </c>
      <c r="B34" s="48" t="n">
        <v>5</v>
      </c>
      <c r="C34" s="48" t="n">
        <v>0</v>
      </c>
      <c r="D34" s="48" t="n">
        <v>5</v>
      </c>
      <c r="E34" s="44" t="n">
        <f aca="false">C34+D34</f>
        <v>5</v>
      </c>
    </row>
    <row r="35" customFormat="false" ht="15.95" hidden="false" customHeight="true" outlineLevel="0" collapsed="false">
      <c r="A35" s="47" t="s">
        <v>389</v>
      </c>
      <c r="B35" s="48" t="n">
        <v>193</v>
      </c>
      <c r="C35" s="48" t="n">
        <v>152</v>
      </c>
      <c r="D35" s="48" t="n">
        <v>126</v>
      </c>
      <c r="E35" s="44" t="n">
        <f aca="false">C35+D35</f>
        <v>278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B41-B40</f>
        <v>1892</v>
      </c>
      <c r="C39" s="54" t="n">
        <f aca="false">SUM(C41-C40)</f>
        <v>1838</v>
      </c>
      <c r="D39" s="78" t="n">
        <f aca="false">SUM(D41-D40)</f>
        <v>2007</v>
      </c>
      <c r="E39" s="55" t="n">
        <f aca="false">SUM(E41-E40)</f>
        <v>3845</v>
      </c>
    </row>
    <row r="40" customFormat="false" ht="15.95" hidden="false" customHeight="true" outlineLevel="0" collapsed="false">
      <c r="A40" s="45" t="s">
        <v>47</v>
      </c>
      <c r="B40" s="56" t="n">
        <v>62</v>
      </c>
      <c r="C40" s="56" t="n">
        <v>34</v>
      </c>
      <c r="D40" s="56" t="n">
        <v>43</v>
      </c>
      <c r="E40" s="57" t="n">
        <f aca="false">SUM(C40:D40)</f>
        <v>77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1954</v>
      </c>
      <c r="C41" s="59" t="n">
        <f aca="false">SUM(C4:C38)</f>
        <v>1872</v>
      </c>
      <c r="D41" s="59" t="n">
        <f aca="false">SUM(D4:D38)</f>
        <v>2050</v>
      </c>
      <c r="E41" s="60" t="n">
        <f aca="false">SUM(E4:E38)</f>
        <v>3922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32</v>
      </c>
      <c r="C4" s="63" t="n">
        <v>33</v>
      </c>
      <c r="D4" s="63" t="n">
        <v>29</v>
      </c>
      <c r="E4" s="44" t="n">
        <f aca="false">C4+D4</f>
        <v>62</v>
      </c>
    </row>
    <row r="5" customFormat="false" ht="15.95" hidden="false" customHeight="true" outlineLevel="0" collapsed="false">
      <c r="A5" s="45" t="s">
        <v>392</v>
      </c>
      <c r="B5" s="48" t="n">
        <v>40</v>
      </c>
      <c r="C5" s="48" t="n">
        <v>39</v>
      </c>
      <c r="D5" s="48" t="n">
        <v>46</v>
      </c>
      <c r="E5" s="44" t="n">
        <f aca="false">C5+D5</f>
        <v>85</v>
      </c>
    </row>
    <row r="6" customFormat="false" ht="15.95" hidden="false" customHeight="true" outlineLevel="0" collapsed="false">
      <c r="A6" s="45" t="s">
        <v>393</v>
      </c>
      <c r="B6" s="48" t="n">
        <v>52</v>
      </c>
      <c r="C6" s="48" t="n">
        <v>45</v>
      </c>
      <c r="D6" s="48" t="n">
        <v>63</v>
      </c>
      <c r="E6" s="44" t="n">
        <f aca="false">C6+D6</f>
        <v>108</v>
      </c>
    </row>
    <row r="7" customFormat="false" ht="15.95" hidden="false" customHeight="true" outlineLevel="0" collapsed="false">
      <c r="A7" s="45" t="s">
        <v>394</v>
      </c>
      <c r="B7" s="48" t="n">
        <v>38</v>
      </c>
      <c r="C7" s="48" t="n">
        <v>26</v>
      </c>
      <c r="D7" s="48" t="n">
        <v>37</v>
      </c>
      <c r="E7" s="44" t="n">
        <f aca="false">C7+D7</f>
        <v>63</v>
      </c>
    </row>
    <row r="8" customFormat="false" ht="15.95" hidden="false" customHeight="true" outlineLevel="0" collapsed="false">
      <c r="A8" s="45" t="s">
        <v>395</v>
      </c>
      <c r="B8" s="48" t="n">
        <v>55</v>
      </c>
      <c r="C8" s="48" t="n">
        <v>73</v>
      </c>
      <c r="D8" s="48" t="n">
        <v>70</v>
      </c>
      <c r="E8" s="44" t="n">
        <f aca="false">C8+D8</f>
        <v>143</v>
      </c>
    </row>
    <row r="9" customFormat="false" ht="15.95" hidden="false" customHeight="true" outlineLevel="0" collapsed="false">
      <c r="A9" s="45" t="s">
        <v>396</v>
      </c>
      <c r="B9" s="48" t="n">
        <v>23</v>
      </c>
      <c r="C9" s="48" t="n">
        <v>26</v>
      </c>
      <c r="D9" s="48" t="n">
        <v>25</v>
      </c>
      <c r="E9" s="44" t="n">
        <f aca="false">C9+D9</f>
        <v>51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24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52</v>
      </c>
      <c r="C11" s="48" t="n">
        <v>46</v>
      </c>
      <c r="D11" s="48" t="n">
        <v>58</v>
      </c>
      <c r="E11" s="44" t="n">
        <f aca="false">C11+D11</f>
        <v>104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21</v>
      </c>
      <c r="D13" s="48" t="n">
        <v>22</v>
      </c>
      <c r="E13" s="44" t="n">
        <f aca="false">C13+D13</f>
        <v>43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17</v>
      </c>
      <c r="E14" s="44" t="n">
        <f aca="false">C14+D14</f>
        <v>37</v>
      </c>
    </row>
    <row r="15" customFormat="false" ht="15.95" hidden="false" customHeight="true" outlineLevel="0" collapsed="false">
      <c r="A15" s="45" t="s">
        <v>402</v>
      </c>
      <c r="B15" s="48" t="n">
        <v>35</v>
      </c>
      <c r="C15" s="48" t="n">
        <v>29</v>
      </c>
      <c r="D15" s="48" t="n">
        <v>37</v>
      </c>
      <c r="E15" s="44" t="n">
        <f aca="false">C15+D15</f>
        <v>66</v>
      </c>
    </row>
    <row r="16" customFormat="false" ht="15.95" hidden="false" customHeight="true" outlineLevel="0" collapsed="false">
      <c r="A16" s="45" t="s">
        <v>403</v>
      </c>
      <c r="B16" s="48" t="n">
        <v>35</v>
      </c>
      <c r="C16" s="48" t="n">
        <v>28</v>
      </c>
      <c r="D16" s="48" t="n">
        <v>36</v>
      </c>
      <c r="E16" s="44" t="n">
        <f aca="false">C16+D16</f>
        <v>64</v>
      </c>
    </row>
    <row r="17" customFormat="false" ht="15.95" hidden="false" customHeight="true" outlineLevel="0" collapsed="false">
      <c r="A17" s="45" t="s">
        <v>404</v>
      </c>
      <c r="B17" s="48" t="n">
        <v>65</v>
      </c>
      <c r="C17" s="48" t="n">
        <v>59</v>
      </c>
      <c r="D17" s="48" t="n">
        <v>69</v>
      </c>
      <c r="E17" s="44" t="n">
        <f aca="false">C17+D17</f>
        <v>128</v>
      </c>
    </row>
    <row r="18" customFormat="false" ht="15.95" hidden="false" customHeight="true" outlineLevel="0" collapsed="false">
      <c r="A18" s="64" t="s">
        <v>405</v>
      </c>
      <c r="B18" s="48" t="n">
        <v>52</v>
      </c>
      <c r="C18" s="48" t="n">
        <v>34</v>
      </c>
      <c r="D18" s="48" t="n">
        <v>44</v>
      </c>
      <c r="E18" s="44" t="n">
        <f aca="false">C18+D18</f>
        <v>78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517</v>
      </c>
      <c r="C39" s="54" t="n">
        <f aca="false">SUM(C41-C40)</f>
        <v>494</v>
      </c>
      <c r="D39" s="76" t="n">
        <f aca="false">SUM(D41-D40)</f>
        <v>565</v>
      </c>
      <c r="E39" s="55" t="n">
        <f aca="false">SUM(E41-E40)</f>
        <v>1059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16</v>
      </c>
      <c r="D40" s="56" t="n">
        <v>20</v>
      </c>
      <c r="E40" s="57" t="n">
        <f aca="false">SUM(C40:D40)</f>
        <v>36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549</v>
      </c>
      <c r="C41" s="59" t="n">
        <f aca="false">SUM(C4:C38)</f>
        <v>510</v>
      </c>
      <c r="D41" s="59" t="n">
        <f aca="false">SUM(D4:D38)</f>
        <v>585</v>
      </c>
      <c r="E41" s="60" t="n">
        <f aca="false">SUM(E4:E38)</f>
        <v>1095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28420</v>
      </c>
      <c r="C44" s="63" t="n">
        <f aca="false">本山!C39+赤崎!C39+須恵!C41+小野田!C39+高泊!C39+高千帆!C40+有帆!C39+厚狭③!C41+厚陽!C38+出合!C39+埴生!C39+津布田!C39</f>
        <v>28983</v>
      </c>
      <c r="D44" s="63" t="n">
        <f aca="false">本山!D39+赤崎!D39+須恵!D41+小野田!D39+高泊!D39+高千帆!D40+有帆!D39+厚狭③!D41+厚陽!D38+出合!D39+埴生!D39+津布田!D39</f>
        <v>31888</v>
      </c>
      <c r="E44" s="44" t="n">
        <f aca="false">本山!E39+赤崎!E39+須恵!E41+小野田!E39+高泊!E39+高千帆!E40+有帆!E39+厚狭③!E41+厚陽!E38+出合!E39+埴生!E39+津布田!E39</f>
        <v>60871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564</v>
      </c>
      <c r="C45" s="56" t="n">
        <f aca="false">本山!C40+赤崎!C40+須恵!C42+小野田!C40+高泊!C40+高千帆!C41+有帆!C40+厚狭③!C42+厚陽!C39+出合!C40+埴生!C40+津布田!C40</f>
        <v>401</v>
      </c>
      <c r="D45" s="56" t="n">
        <f aca="false">本山!D40+赤崎!D40+須恵!D42+小野田!D40+高泊!D40+高千帆!D41+有帆!D40+厚狭③!D42+厚陽!D39+出合!D40+埴生!D40+津布田!D40</f>
        <v>357</v>
      </c>
      <c r="E45" s="57" t="n">
        <f aca="false">本山!E40+赤崎!E40+須恵!E42+小野田!E40+高泊!E40+高千帆!E41+有帆!E40+厚狭③!E42+厚陽!E39+出合!E40+埴生!E40+津布田!E40</f>
        <v>758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28984</v>
      </c>
      <c r="C46" s="59" t="n">
        <f aca="false">本山!C41+赤崎!C41+須恵!C43+小野田!C41+高泊!C41+高千帆!C42+有帆!C41+厚狭③!C43+厚陽!C40+出合!C41+埴生!C41+津布田!C41</f>
        <v>29384</v>
      </c>
      <c r="D46" s="59" t="n">
        <f aca="false">本山!D41+赤崎!D41+須恵!D43+小野田!D41+高泊!D41+高千帆!D42+有帆!D41+厚狭③!D43+厚陽!D40+出合!D41+埴生!D41+津布田!D41</f>
        <v>32245</v>
      </c>
      <c r="E46" s="60" t="n">
        <f aca="false">本山!E41+赤崎!E41+須恵!E43+小野田!E41+高泊!E41+高千帆!E42+有帆!E41+厚狭③!E43+厚陽!E40+出合!E41+埴生!E41+津布田!E41</f>
        <v>61629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令和2年12月1日現在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19354</v>
      </c>
      <c r="D5" s="92" t="n">
        <f aca="false">SUM(本山!C39,赤崎!C39,須恵!C41,小野田!C39,高泊!C39,高千帆!C40,有帆!C39)</f>
        <v>19655</v>
      </c>
      <c r="E5" s="92" t="n">
        <f aca="false">SUM(本山!D39,赤崎!D39,須恵!D41,小野田!D39,高泊!D39,高千帆!D40,有帆!D39)</f>
        <v>21485</v>
      </c>
      <c r="F5" s="93" t="n">
        <f aca="false">SUM(D5:E5)</f>
        <v>41140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351</v>
      </c>
      <c r="D6" s="92" t="n">
        <f aca="false">SUM(本山!C40,赤崎!C40,須恵!C42,小野田!C40,高泊!C40,高千帆!C41,有帆!C40)</f>
        <v>259</v>
      </c>
      <c r="E6" s="92" t="n">
        <f aca="false">SUM(本山!D40,赤崎!D40,須恵!D42,小野田!D40,高泊!D40,高千帆!D41,有帆!D40)</f>
        <v>237</v>
      </c>
      <c r="F6" s="93" t="n">
        <f aca="false">SUM(D6:E6)</f>
        <v>496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19705</v>
      </c>
      <c r="D7" s="93" t="n">
        <f aca="false">SUM(D5:D6)</f>
        <v>19914</v>
      </c>
      <c r="E7" s="93" t="n">
        <f aca="false">SUM(E5:E6)</f>
        <v>21722</v>
      </c>
      <c r="F7" s="93" t="n">
        <f aca="false">SUM(F5:F6)</f>
        <v>41636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9066</v>
      </c>
      <c r="D9" s="92" t="n">
        <f aca="false">SUM(厚狭③!C41,出合!C39,厚陽!C38,埴生!C39,津布田!C39)</f>
        <v>9328</v>
      </c>
      <c r="E9" s="98" t="n">
        <f aca="false">SUM(厚狭③!D41,出合!D39,厚陽!D38,埴生!D39,津布田!D39)</f>
        <v>10403</v>
      </c>
      <c r="F9" s="99" t="n">
        <f aca="false">SUM(D9:E9)</f>
        <v>19731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213</v>
      </c>
      <c r="D10" s="92" t="n">
        <f aca="false">SUM(厚狭③!C42,出合!C40,厚陽!C39,埴生!C40,津布田!C40)</f>
        <v>142</v>
      </c>
      <c r="E10" s="92" t="n">
        <f aca="false">SUM(厚狭③!D42,出合!D40,厚陽!D39,埴生!D40,津布田!D40)</f>
        <v>120</v>
      </c>
      <c r="F10" s="93" t="n">
        <f aca="false">SUM(D10:E10)</f>
        <v>262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9279</v>
      </c>
      <c r="D11" s="93" t="n">
        <f aca="false">SUM(D9:D10)</f>
        <v>9470</v>
      </c>
      <c r="E11" s="93" t="n">
        <f aca="false">SUM(E9:E10)</f>
        <v>10523</v>
      </c>
      <c r="F11" s="93" t="n">
        <f aca="false">SUM(F9:F10)</f>
        <v>19993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28420</v>
      </c>
      <c r="D13" s="93" t="n">
        <f aca="false">SUM(D5,D9)</f>
        <v>28983</v>
      </c>
      <c r="E13" s="93" t="n">
        <f aca="false">SUM(E5,E9)</f>
        <v>31888</v>
      </c>
      <c r="F13" s="93" t="n">
        <f aca="false">SUM(D13:E13)</f>
        <v>60871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564</v>
      </c>
      <c r="D14" s="93" t="n">
        <f aca="false">SUM(D6,D10)</f>
        <v>401</v>
      </c>
      <c r="E14" s="93" t="n">
        <f aca="false">SUM(E6,E10)</f>
        <v>357</v>
      </c>
      <c r="F14" s="93" t="n">
        <f aca="false">SUM(D14:E14)</f>
        <v>758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28984</v>
      </c>
      <c r="D15" s="93" t="n">
        <f aca="false">SUM(D13:D14)</f>
        <v>29384</v>
      </c>
      <c r="E15" s="93" t="n">
        <f aca="false">SUM(E13:E14)</f>
        <v>32245</v>
      </c>
      <c r="F15" s="93" t="n">
        <f aca="false">SUM(F13:F14)</f>
        <v>61629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1869</v>
      </c>
      <c r="D19" s="109" t="n">
        <f aca="false">SUM(本山!C14,赤崎!C27,須恵!C39,小野田!C36,高泊!C19,高千帆!C38,有帆!C26)</f>
        <v>1462</v>
      </c>
      <c r="E19" s="109" t="n">
        <f aca="false">SUM(本山!D14,赤崎!D27,須恵!D39,小野田!D36,高泊!D19,高千帆!D38,有帆!D26)</f>
        <v>1119</v>
      </c>
      <c r="F19" s="93" t="n">
        <f aca="false">SUM(D19:E19)</f>
        <v>2581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827</v>
      </c>
      <c r="D20" s="92" t="n">
        <f aca="false">SUM(厚狭③!C13,出合!C35,厚陽!C22,埴生!C35,津布田!C18)</f>
        <v>694</v>
      </c>
      <c r="E20" s="92" t="n">
        <f aca="false">SUM(厚狭③!D13,出合!D35,厚陽!D22,埴生!D35,津布田!D18)</f>
        <v>683</v>
      </c>
      <c r="F20" s="93" t="n">
        <f aca="false">SUM(D20:E20)</f>
        <v>1377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2696</v>
      </c>
      <c r="D21" s="93" t="n">
        <f aca="false">SUM(D19:D20)</f>
        <v>2156</v>
      </c>
      <c r="E21" s="93" t="n">
        <f aca="false">SUM(E19:E20)</f>
        <v>1802</v>
      </c>
      <c r="F21" s="93" t="n">
        <f aca="false">SUM(F19:F20)</f>
        <v>3958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204</v>
      </c>
      <c r="C4" s="43" t="n">
        <v>259</v>
      </c>
      <c r="D4" s="43" t="n">
        <v>279</v>
      </c>
      <c r="E4" s="44" t="n">
        <f aca="false">C4+D4</f>
        <v>538</v>
      </c>
    </row>
    <row r="5" customFormat="false" ht="15.95" hidden="false" customHeight="true" outlineLevel="0" collapsed="false">
      <c r="A5" s="45" t="s">
        <v>36</v>
      </c>
      <c r="B5" s="46" t="n">
        <v>174</v>
      </c>
      <c r="C5" s="46" t="n">
        <v>163</v>
      </c>
      <c r="D5" s="46" t="n">
        <v>201</v>
      </c>
      <c r="E5" s="44" t="n">
        <f aca="false">C5+D5</f>
        <v>364</v>
      </c>
    </row>
    <row r="6" customFormat="false" ht="15.95" hidden="false" customHeight="true" outlineLevel="0" collapsed="false">
      <c r="A6" s="45" t="s">
        <v>37</v>
      </c>
      <c r="B6" s="46" t="n">
        <v>229</v>
      </c>
      <c r="C6" s="46" t="n">
        <v>229</v>
      </c>
      <c r="D6" s="46" t="n">
        <v>249</v>
      </c>
      <c r="E6" s="44" t="n">
        <f aca="false">C6+D6</f>
        <v>478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44</v>
      </c>
      <c r="D7" s="46" t="n">
        <v>53</v>
      </c>
      <c r="E7" s="44" t="n">
        <f aca="false">C7+D7</f>
        <v>97</v>
      </c>
    </row>
    <row r="8" customFormat="false" ht="15.95" hidden="false" customHeight="true" outlineLevel="0" collapsed="false">
      <c r="A8" s="45" t="s">
        <v>39</v>
      </c>
      <c r="B8" s="46" t="n">
        <v>158</v>
      </c>
      <c r="C8" s="46" t="n">
        <v>165</v>
      </c>
      <c r="D8" s="46" t="n">
        <v>188</v>
      </c>
      <c r="E8" s="44" t="n">
        <f aca="false">C8+D8</f>
        <v>353</v>
      </c>
    </row>
    <row r="9" customFormat="false" ht="15.95" hidden="false" customHeight="true" outlineLevel="0" collapsed="false">
      <c r="A9" s="45" t="s">
        <v>40</v>
      </c>
      <c r="B9" s="46" t="n">
        <v>277</v>
      </c>
      <c r="C9" s="46" t="n">
        <v>295</v>
      </c>
      <c r="D9" s="46" t="n">
        <v>307</v>
      </c>
      <c r="E9" s="44" t="n">
        <f aca="false">C9+D9</f>
        <v>602</v>
      </c>
    </row>
    <row r="10" customFormat="false" ht="15.95" hidden="false" customHeight="true" outlineLevel="0" collapsed="false">
      <c r="A10" s="45" t="s">
        <v>41</v>
      </c>
      <c r="B10" s="46" t="n">
        <v>94</v>
      </c>
      <c r="C10" s="46" t="n">
        <v>86</v>
      </c>
      <c r="D10" s="46" t="n">
        <v>136</v>
      </c>
      <c r="E10" s="44" t="n">
        <f aca="false">C10+D10</f>
        <v>222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87</v>
      </c>
      <c r="C12" s="46" t="n">
        <v>60</v>
      </c>
      <c r="D12" s="46" t="n">
        <v>89</v>
      </c>
      <c r="E12" s="44" t="n">
        <f aca="false">C12+D12</f>
        <v>149</v>
      </c>
    </row>
    <row r="13" customFormat="false" ht="15.95" hidden="false" customHeight="true" outlineLevel="0" collapsed="false">
      <c r="A13" s="45" t="s">
        <v>44</v>
      </c>
      <c r="B13" s="46" t="n">
        <v>39</v>
      </c>
      <c r="C13" s="46" t="n">
        <v>37</v>
      </c>
      <c r="D13" s="46" t="n">
        <v>43</v>
      </c>
      <c r="E13" s="44" t="n">
        <f aca="false">C13+D13</f>
        <v>80</v>
      </c>
    </row>
    <row r="14" customFormat="false" ht="15.95" hidden="false" customHeight="true" outlineLevel="0" collapsed="false">
      <c r="A14" s="47" t="s">
        <v>45</v>
      </c>
      <c r="B14" s="46" t="n">
        <v>96</v>
      </c>
      <c r="C14" s="46" t="n">
        <v>80</v>
      </c>
      <c r="D14" s="46" t="n">
        <v>48</v>
      </c>
      <c r="E14" s="44" t="n">
        <f aca="false">C14+D14</f>
        <v>128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1398</v>
      </c>
      <c r="C39" s="54" t="n">
        <f aca="false">SUM(C41-C40)</f>
        <v>1410</v>
      </c>
      <c r="D39" s="54" t="n">
        <f aca="false">SUM(D41-D40)</f>
        <v>1586</v>
      </c>
      <c r="E39" s="55" t="n">
        <f aca="false">SUM(E41-E40)</f>
        <v>2996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1404</v>
      </c>
      <c r="C41" s="59" t="n">
        <f aca="false">SUM(C4:C38)</f>
        <v>1418</v>
      </c>
      <c r="D41" s="59" t="n">
        <f aca="false">SUM(D4:D38)</f>
        <v>1593</v>
      </c>
      <c r="E41" s="60" t="n">
        <f aca="false">SUM(E4:E38)</f>
        <v>3011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105</v>
      </c>
      <c r="D4" s="63" t="n">
        <v>120</v>
      </c>
      <c r="E4" s="44" t="n">
        <f aca="false">C4+D4</f>
        <v>225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28</v>
      </c>
      <c r="E5" s="44" t="n">
        <f aca="false">C5+D5</f>
        <v>54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25</v>
      </c>
      <c r="D6" s="48" t="n">
        <v>27</v>
      </c>
      <c r="E6" s="44" t="n">
        <f aca="false">C6+D6</f>
        <v>52</v>
      </c>
    </row>
    <row r="7" customFormat="false" ht="15.95" hidden="false" customHeight="true" outlineLevel="0" collapsed="false">
      <c r="A7" s="45" t="s">
        <v>52</v>
      </c>
      <c r="B7" s="48" t="n">
        <v>41</v>
      </c>
      <c r="C7" s="48" t="n">
        <v>26</v>
      </c>
      <c r="D7" s="48" t="n">
        <v>43</v>
      </c>
      <c r="E7" s="44" t="n">
        <f aca="false">C7+D7</f>
        <v>69</v>
      </c>
    </row>
    <row r="8" customFormat="false" ht="15.95" hidden="false" customHeight="true" outlineLevel="0" collapsed="false">
      <c r="A8" s="45" t="s">
        <v>53</v>
      </c>
      <c r="B8" s="48" t="n">
        <v>34</v>
      </c>
      <c r="C8" s="48" t="n">
        <v>22</v>
      </c>
      <c r="D8" s="48" t="n">
        <v>44</v>
      </c>
      <c r="E8" s="44" t="n">
        <f aca="false">C8+D8</f>
        <v>66</v>
      </c>
    </row>
    <row r="9" customFormat="false" ht="15.95" hidden="false" customHeight="true" outlineLevel="0" collapsed="false">
      <c r="A9" s="45" t="s">
        <v>54</v>
      </c>
      <c r="B9" s="48" t="n">
        <v>29</v>
      </c>
      <c r="C9" s="48" t="n">
        <v>22</v>
      </c>
      <c r="D9" s="48" t="n">
        <v>28</v>
      </c>
      <c r="E9" s="44" t="n">
        <f aca="false">C9+D9</f>
        <v>50</v>
      </c>
    </row>
    <row r="10" customFormat="false" ht="15.95" hidden="false" customHeight="true" outlineLevel="0" collapsed="false">
      <c r="A10" s="45" t="s">
        <v>55</v>
      </c>
      <c r="B10" s="48" t="n">
        <v>181</v>
      </c>
      <c r="C10" s="48" t="n">
        <v>211</v>
      </c>
      <c r="D10" s="48" t="n">
        <v>181</v>
      </c>
      <c r="E10" s="44" t="n">
        <f aca="false">C10+D10</f>
        <v>392</v>
      </c>
    </row>
    <row r="11" customFormat="false" ht="15.95" hidden="false" customHeight="true" outlineLevel="0" collapsed="false">
      <c r="A11" s="45" t="s">
        <v>56</v>
      </c>
      <c r="B11" s="48" t="n">
        <v>32</v>
      </c>
      <c r="C11" s="48" t="n">
        <v>34</v>
      </c>
      <c r="D11" s="48" t="n">
        <v>27</v>
      </c>
      <c r="E11" s="44" t="n">
        <f aca="false">C11+D11</f>
        <v>61</v>
      </c>
    </row>
    <row r="12" customFormat="false" ht="15.95" hidden="false" customHeight="true" outlineLevel="0" collapsed="false">
      <c r="A12" s="45" t="s">
        <v>57</v>
      </c>
      <c r="B12" s="48" t="n">
        <v>236</v>
      </c>
      <c r="C12" s="48" t="n">
        <v>270</v>
      </c>
      <c r="D12" s="48" t="n">
        <v>272</v>
      </c>
      <c r="E12" s="44" t="n">
        <f aca="false">C12+D12</f>
        <v>542</v>
      </c>
    </row>
    <row r="13" customFormat="false" ht="15.95" hidden="false" customHeight="true" outlineLevel="0" collapsed="false">
      <c r="A13" s="45" t="s">
        <v>58</v>
      </c>
      <c r="B13" s="48" t="n">
        <v>44</v>
      </c>
      <c r="C13" s="48" t="n">
        <v>74</v>
      </c>
      <c r="D13" s="48" t="n">
        <v>69</v>
      </c>
      <c r="E13" s="44" t="n">
        <f aca="false">C13+D13</f>
        <v>143</v>
      </c>
    </row>
    <row r="14" customFormat="false" ht="15.95" hidden="false" customHeight="true" outlineLevel="0" collapsed="false">
      <c r="A14" s="45" t="s">
        <v>59</v>
      </c>
      <c r="B14" s="48" t="n">
        <v>32</v>
      </c>
      <c r="C14" s="48" t="n">
        <v>40</v>
      </c>
      <c r="D14" s="48" t="n">
        <v>40</v>
      </c>
      <c r="E14" s="44" t="n">
        <f aca="false">C14+D14</f>
        <v>80</v>
      </c>
    </row>
    <row r="15" customFormat="false" ht="15.95" hidden="false" customHeight="true" outlineLevel="0" collapsed="false">
      <c r="A15" s="45" t="s">
        <v>60</v>
      </c>
      <c r="B15" s="48" t="n">
        <v>123</v>
      </c>
      <c r="C15" s="48" t="n">
        <v>121</v>
      </c>
      <c r="D15" s="48" t="n">
        <v>148</v>
      </c>
      <c r="E15" s="44" t="n">
        <f aca="false">C15+D15</f>
        <v>269</v>
      </c>
    </row>
    <row r="16" customFormat="false" ht="15.95" hidden="false" customHeight="true" outlineLevel="0" collapsed="false">
      <c r="A16" s="45" t="s">
        <v>61</v>
      </c>
      <c r="B16" s="48" t="n">
        <v>321</v>
      </c>
      <c r="C16" s="48" t="n">
        <v>337</v>
      </c>
      <c r="D16" s="48" t="n">
        <v>324</v>
      </c>
      <c r="E16" s="44" t="n">
        <f aca="false">C16+D16</f>
        <v>661</v>
      </c>
    </row>
    <row r="17" customFormat="false" ht="15.95" hidden="false" customHeight="true" outlineLevel="0" collapsed="false">
      <c r="A17" s="45" t="s">
        <v>62</v>
      </c>
      <c r="B17" s="48" t="n">
        <v>82</v>
      </c>
      <c r="C17" s="48" t="n">
        <v>65</v>
      </c>
      <c r="D17" s="48" t="n">
        <v>72</v>
      </c>
      <c r="E17" s="44" t="n">
        <f aca="false">C17+D17</f>
        <v>137</v>
      </c>
    </row>
    <row r="18" customFormat="false" ht="15.95" hidden="false" customHeight="true" outlineLevel="0" collapsed="false">
      <c r="A18" s="45" t="s">
        <v>63</v>
      </c>
      <c r="B18" s="48" t="n">
        <v>85</v>
      </c>
      <c r="C18" s="48" t="n">
        <v>87</v>
      </c>
      <c r="D18" s="48" t="n">
        <v>83</v>
      </c>
      <c r="E18" s="44" t="n">
        <f aca="false">C18+D18</f>
        <v>170</v>
      </c>
    </row>
    <row r="19" customFormat="false" ht="15.95" hidden="false" customHeight="true" outlineLevel="0" collapsed="false">
      <c r="A19" s="45" t="s">
        <v>64</v>
      </c>
      <c r="B19" s="48" t="n">
        <v>104</v>
      </c>
      <c r="C19" s="48" t="n">
        <v>99</v>
      </c>
      <c r="D19" s="48" t="n">
        <v>120</v>
      </c>
      <c r="E19" s="44" t="n">
        <f aca="false">C19+D19</f>
        <v>219</v>
      </c>
    </row>
    <row r="20" customFormat="false" ht="15.95" hidden="false" customHeight="true" outlineLevel="0" collapsed="false">
      <c r="A20" s="45" t="s">
        <v>65</v>
      </c>
      <c r="B20" s="48" t="n">
        <v>47</v>
      </c>
      <c r="C20" s="48" t="n">
        <v>57</v>
      </c>
      <c r="D20" s="48" t="n">
        <v>50</v>
      </c>
      <c r="E20" s="44" t="n">
        <f aca="false">C20+D20</f>
        <v>107</v>
      </c>
    </row>
    <row r="21" customFormat="false" ht="15.95" hidden="false" customHeight="true" outlineLevel="0" collapsed="false">
      <c r="A21" s="45" t="s">
        <v>66</v>
      </c>
      <c r="B21" s="48" t="n">
        <v>50</v>
      </c>
      <c r="C21" s="48" t="n">
        <v>45</v>
      </c>
      <c r="D21" s="48" t="n">
        <v>53</v>
      </c>
      <c r="E21" s="44" t="n">
        <f aca="false">C21+D21</f>
        <v>98</v>
      </c>
    </row>
    <row r="22" customFormat="false" ht="15.95" hidden="false" customHeight="true" outlineLevel="0" collapsed="false">
      <c r="A22" s="45" t="s">
        <v>67</v>
      </c>
      <c r="B22" s="48" t="n">
        <v>162</v>
      </c>
      <c r="C22" s="48" t="n">
        <v>169</v>
      </c>
      <c r="D22" s="48" t="n">
        <v>189</v>
      </c>
      <c r="E22" s="44" t="n">
        <f aca="false">C22+D22</f>
        <v>358</v>
      </c>
    </row>
    <row r="23" customFormat="false" ht="15.95" hidden="false" customHeight="true" outlineLevel="0" collapsed="false">
      <c r="A23" s="45" t="s">
        <v>68</v>
      </c>
      <c r="B23" s="48" t="n">
        <v>202</v>
      </c>
      <c r="C23" s="48" t="n">
        <v>211</v>
      </c>
      <c r="D23" s="48" t="n">
        <v>231</v>
      </c>
      <c r="E23" s="44" t="n">
        <f aca="false">C23+D23</f>
        <v>442</v>
      </c>
    </row>
    <row r="24" customFormat="false" ht="15.95" hidden="false" customHeight="true" outlineLevel="0" collapsed="false">
      <c r="A24" s="45" t="s">
        <v>69</v>
      </c>
      <c r="B24" s="48" t="n">
        <v>106</v>
      </c>
      <c r="C24" s="48" t="n">
        <v>107</v>
      </c>
      <c r="D24" s="48" t="n">
        <v>141</v>
      </c>
      <c r="E24" s="44" t="n">
        <f aca="false">C24+D24</f>
        <v>248</v>
      </c>
    </row>
    <row r="25" customFormat="false" ht="15.95" hidden="false" customHeight="true" outlineLevel="0" collapsed="false">
      <c r="A25" s="45" t="s">
        <v>70</v>
      </c>
      <c r="B25" s="48" t="n">
        <v>36</v>
      </c>
      <c r="C25" s="48" t="n">
        <v>46</v>
      </c>
      <c r="D25" s="48" t="n">
        <v>27</v>
      </c>
      <c r="E25" s="44" t="n">
        <f aca="false">C25+D25</f>
        <v>73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464</v>
      </c>
      <c r="C27" s="48" t="n">
        <v>340</v>
      </c>
      <c r="D27" s="48" t="n">
        <v>175</v>
      </c>
      <c r="E27" s="44" t="n">
        <f aca="false">C27+D27</f>
        <v>515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2534</v>
      </c>
      <c r="C39" s="54" t="n">
        <f aca="false">SUM(C41-C40)</f>
        <v>2537</v>
      </c>
      <c r="D39" s="54" t="n">
        <f aca="false">SUM(D41-D40)</f>
        <v>2510</v>
      </c>
      <c r="E39" s="55" t="n">
        <f aca="false">SUM(E41-E40)</f>
        <v>5047</v>
      </c>
    </row>
    <row r="40" customFormat="false" ht="15.95" hidden="false" customHeight="true" outlineLevel="0" collapsed="false">
      <c r="A40" s="45" t="s">
        <v>47</v>
      </c>
      <c r="B40" s="56" t="n">
        <v>50</v>
      </c>
      <c r="C40" s="56" t="n">
        <v>43</v>
      </c>
      <c r="D40" s="56" t="n">
        <v>19</v>
      </c>
      <c r="E40" s="57" t="n">
        <f aca="false">SUM(C40:D40)</f>
        <v>62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2584</v>
      </c>
      <c r="C41" s="59" t="n">
        <f aca="false">SUM(C4:C38)</f>
        <v>2580</v>
      </c>
      <c r="D41" s="59" t="n">
        <f aca="false">SUM(D4:D38)</f>
        <v>2529</v>
      </c>
      <c r="E41" s="60" t="n">
        <f aca="false">SUM(E4:E38)</f>
        <v>5109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167</v>
      </c>
      <c r="C4" s="63" t="n">
        <v>167</v>
      </c>
      <c r="D4" s="63" t="n">
        <v>178</v>
      </c>
      <c r="E4" s="44" t="n">
        <f aca="false">C4+D4</f>
        <v>345</v>
      </c>
    </row>
    <row r="5" customFormat="false" ht="15.95" hidden="false" customHeight="true" outlineLevel="0" collapsed="false">
      <c r="A5" s="45" t="s">
        <v>75</v>
      </c>
      <c r="B5" s="48" t="n">
        <v>168</v>
      </c>
      <c r="C5" s="48" t="n">
        <v>178</v>
      </c>
      <c r="D5" s="48" t="n">
        <v>195</v>
      </c>
      <c r="E5" s="44" t="n">
        <f aca="false">C5+D5</f>
        <v>373</v>
      </c>
    </row>
    <row r="6" customFormat="false" ht="15.95" hidden="false" customHeight="true" outlineLevel="0" collapsed="false">
      <c r="A6" s="45" t="s">
        <v>76</v>
      </c>
      <c r="B6" s="48" t="n">
        <v>120</v>
      </c>
      <c r="C6" s="48" t="n">
        <v>147</v>
      </c>
      <c r="D6" s="48" t="n">
        <v>159</v>
      </c>
      <c r="E6" s="44" t="n">
        <f aca="false">C6+D6</f>
        <v>306</v>
      </c>
    </row>
    <row r="7" customFormat="false" ht="15.95" hidden="false" customHeight="true" outlineLevel="0" collapsed="false">
      <c r="A7" s="45" t="s">
        <v>77</v>
      </c>
      <c r="B7" s="48" t="n">
        <v>72</v>
      </c>
      <c r="C7" s="48" t="n">
        <v>51</v>
      </c>
      <c r="D7" s="48" t="n">
        <v>84</v>
      </c>
      <c r="E7" s="44" t="n">
        <f aca="false">C7+D7</f>
        <v>135</v>
      </c>
    </row>
    <row r="8" customFormat="false" ht="15.95" hidden="false" customHeight="true" outlineLevel="0" collapsed="false">
      <c r="A8" s="45" t="s">
        <v>78</v>
      </c>
      <c r="B8" s="48" t="n">
        <v>82</v>
      </c>
      <c r="C8" s="48" t="n">
        <v>65</v>
      </c>
      <c r="D8" s="48" t="n">
        <v>86</v>
      </c>
      <c r="E8" s="44" t="n">
        <f aca="false">C8+D8</f>
        <v>151</v>
      </c>
    </row>
    <row r="9" customFormat="false" ht="15.95" hidden="false" customHeight="true" outlineLevel="0" collapsed="false">
      <c r="A9" s="45" t="s">
        <v>79</v>
      </c>
      <c r="B9" s="48" t="n">
        <v>47</v>
      </c>
      <c r="C9" s="48" t="n">
        <v>41</v>
      </c>
      <c r="D9" s="48" t="n">
        <v>70</v>
      </c>
      <c r="E9" s="44" t="n">
        <f aca="false">C9+D9</f>
        <v>111</v>
      </c>
    </row>
    <row r="10" customFormat="false" ht="15.95" hidden="false" customHeight="true" outlineLevel="0" collapsed="false">
      <c r="A10" s="45" t="s">
        <v>80</v>
      </c>
      <c r="B10" s="48" t="n">
        <v>225</v>
      </c>
      <c r="C10" s="48" t="n">
        <v>236</v>
      </c>
      <c r="D10" s="48" t="n">
        <v>251</v>
      </c>
      <c r="E10" s="44" t="n">
        <f aca="false">C10+D10</f>
        <v>487</v>
      </c>
    </row>
    <row r="11" customFormat="false" ht="15.95" hidden="false" customHeight="true" outlineLevel="0" collapsed="false">
      <c r="A11" s="45" t="s">
        <v>81</v>
      </c>
      <c r="B11" s="48" t="n">
        <v>273</v>
      </c>
      <c r="C11" s="48" t="n">
        <v>247</v>
      </c>
      <c r="D11" s="48" t="n">
        <v>304</v>
      </c>
      <c r="E11" s="44" t="n">
        <f aca="false">C11+D11</f>
        <v>551</v>
      </c>
    </row>
    <row r="12" customFormat="false" ht="15.95" hidden="false" customHeight="true" outlineLevel="0" collapsed="false">
      <c r="A12" s="45" t="s">
        <v>82</v>
      </c>
      <c r="B12" s="48" t="n">
        <v>198</v>
      </c>
      <c r="C12" s="48" t="n">
        <v>142</v>
      </c>
      <c r="D12" s="48" t="n">
        <v>210</v>
      </c>
      <c r="E12" s="44" t="n">
        <f aca="false">C12+D12</f>
        <v>352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173</v>
      </c>
      <c r="C14" s="48" t="n">
        <v>186</v>
      </c>
      <c r="D14" s="48" t="n">
        <v>210</v>
      </c>
      <c r="E14" s="44" t="n">
        <f aca="false">C14+D14</f>
        <v>396</v>
      </c>
    </row>
    <row r="15" customFormat="false" ht="15.95" hidden="false" customHeight="true" outlineLevel="0" collapsed="false">
      <c r="A15" s="45" t="s">
        <v>85</v>
      </c>
      <c r="B15" s="48" t="n">
        <v>71</v>
      </c>
      <c r="C15" s="48" t="n">
        <v>49</v>
      </c>
      <c r="D15" s="48" t="n">
        <v>48</v>
      </c>
      <c r="E15" s="44" t="n">
        <f aca="false">C15+D15</f>
        <v>97</v>
      </c>
    </row>
    <row r="16" customFormat="false" ht="15.95" hidden="false" customHeight="true" outlineLevel="0" collapsed="false">
      <c r="A16" s="45" t="s">
        <v>86</v>
      </c>
      <c r="B16" s="48" t="n">
        <v>104</v>
      </c>
      <c r="C16" s="48" t="n">
        <v>97</v>
      </c>
      <c r="D16" s="48" t="n">
        <v>152</v>
      </c>
      <c r="E16" s="44" t="n">
        <f aca="false">C16+D16</f>
        <v>249</v>
      </c>
    </row>
    <row r="17" customFormat="false" ht="15.95" hidden="false" customHeight="true" outlineLevel="0" collapsed="false">
      <c r="A17" s="45" t="s">
        <v>87</v>
      </c>
      <c r="B17" s="48" t="n">
        <v>247</v>
      </c>
      <c r="C17" s="48" t="n">
        <v>241</v>
      </c>
      <c r="D17" s="48" t="n">
        <v>298</v>
      </c>
      <c r="E17" s="44" t="n">
        <f aca="false">C17+D17</f>
        <v>539</v>
      </c>
    </row>
    <row r="18" customFormat="false" ht="15.95" hidden="false" customHeight="true" outlineLevel="0" collapsed="false">
      <c r="A18" s="45" t="s">
        <v>88</v>
      </c>
      <c r="B18" s="48" t="n">
        <v>208</v>
      </c>
      <c r="C18" s="48" t="n">
        <v>221</v>
      </c>
      <c r="D18" s="48" t="n">
        <v>236</v>
      </c>
      <c r="E18" s="44" t="n">
        <f aca="false">C18+D18</f>
        <v>457</v>
      </c>
    </row>
    <row r="19" customFormat="false" ht="15.95" hidden="false" customHeight="true" outlineLevel="0" collapsed="false">
      <c r="A19" s="45" t="s">
        <v>89</v>
      </c>
      <c r="B19" s="48" t="n">
        <v>126</v>
      </c>
      <c r="C19" s="48" t="n">
        <v>125</v>
      </c>
      <c r="D19" s="48" t="n">
        <v>135</v>
      </c>
      <c r="E19" s="44" t="n">
        <f aca="false">C19+D19</f>
        <v>260</v>
      </c>
    </row>
    <row r="20" customFormat="false" ht="15.95" hidden="false" customHeight="true" outlineLevel="0" collapsed="false">
      <c r="A20" s="45" t="s">
        <v>90</v>
      </c>
      <c r="B20" s="48" t="n">
        <v>175</v>
      </c>
      <c r="C20" s="48" t="n">
        <v>183</v>
      </c>
      <c r="D20" s="48" t="n">
        <v>214</v>
      </c>
      <c r="E20" s="44" t="n">
        <f aca="false">C20+D20</f>
        <v>397</v>
      </c>
    </row>
    <row r="21" customFormat="false" ht="15.95" hidden="false" customHeight="true" outlineLevel="0" collapsed="false">
      <c r="A21" s="45" t="s">
        <v>91</v>
      </c>
      <c r="B21" s="48" t="n">
        <v>53</v>
      </c>
      <c r="C21" s="48" t="n">
        <v>14</v>
      </c>
      <c r="D21" s="48" t="n">
        <v>39</v>
      </c>
      <c r="E21" s="44" t="n">
        <f aca="false">C21+D21</f>
        <v>53</v>
      </c>
    </row>
    <row r="22" customFormat="false" ht="15.95" hidden="false" customHeight="true" outlineLevel="0" collapsed="false">
      <c r="A22" s="45" t="s">
        <v>92</v>
      </c>
      <c r="B22" s="48" t="n">
        <v>68</v>
      </c>
      <c r="C22" s="48" t="n">
        <v>69</v>
      </c>
      <c r="D22" s="48" t="n">
        <v>76</v>
      </c>
      <c r="E22" s="44" t="n">
        <f aca="false">C22+D22</f>
        <v>145</v>
      </c>
    </row>
    <row r="23" customFormat="false" ht="15.95" hidden="false" customHeight="true" outlineLevel="0" collapsed="false">
      <c r="A23" s="45" t="s">
        <v>93</v>
      </c>
      <c r="B23" s="48" t="n">
        <v>63</v>
      </c>
      <c r="C23" s="48" t="n">
        <v>70</v>
      </c>
      <c r="D23" s="48" t="n">
        <v>80</v>
      </c>
      <c r="E23" s="44" t="n">
        <f aca="false">C23+D23</f>
        <v>150</v>
      </c>
    </row>
    <row r="24" customFormat="false" ht="15.95" hidden="false" customHeight="true" outlineLevel="0" collapsed="false">
      <c r="A24" s="45" t="s">
        <v>94</v>
      </c>
      <c r="B24" s="48" t="n">
        <v>102</v>
      </c>
      <c r="C24" s="48" t="n">
        <v>101</v>
      </c>
      <c r="D24" s="48" t="n">
        <v>109</v>
      </c>
      <c r="E24" s="44" t="n">
        <f aca="false">C24+D24</f>
        <v>210</v>
      </c>
    </row>
    <row r="25" customFormat="false" ht="15.95" hidden="false" customHeight="true" outlineLevel="0" collapsed="false">
      <c r="A25" s="45" t="s">
        <v>95</v>
      </c>
      <c r="B25" s="48" t="n">
        <v>24</v>
      </c>
      <c r="C25" s="48" t="n">
        <v>17</v>
      </c>
      <c r="D25" s="48" t="n">
        <v>7</v>
      </c>
      <c r="E25" s="44" t="n">
        <f aca="false">C25+D25</f>
        <v>24</v>
      </c>
    </row>
    <row r="26" customFormat="false" ht="15.95" hidden="false" customHeight="true" outlineLevel="0" collapsed="false">
      <c r="A26" s="45" t="s">
        <v>96</v>
      </c>
      <c r="B26" s="48" t="n">
        <v>128</v>
      </c>
      <c r="C26" s="48" t="n">
        <v>129</v>
      </c>
      <c r="D26" s="48" t="n">
        <v>146</v>
      </c>
      <c r="E26" s="44" t="n">
        <f aca="false">C26+D26</f>
        <v>275</v>
      </c>
    </row>
    <row r="27" customFormat="false" ht="15.95" hidden="false" customHeight="true" outlineLevel="0" collapsed="false">
      <c r="A27" s="45" t="s">
        <v>97</v>
      </c>
      <c r="B27" s="48" t="n">
        <v>33</v>
      </c>
      <c r="C27" s="48" t="n">
        <v>30</v>
      </c>
      <c r="D27" s="48" t="n">
        <v>30</v>
      </c>
      <c r="E27" s="44" t="n">
        <f aca="false">C27+D27</f>
        <v>60</v>
      </c>
    </row>
    <row r="28" customFormat="false" ht="15.95" hidden="false" customHeight="true" outlineLevel="0" collapsed="false">
      <c r="A28" s="45" t="s">
        <v>98</v>
      </c>
      <c r="B28" s="48" t="n">
        <v>123</v>
      </c>
      <c r="C28" s="48" t="n">
        <v>127</v>
      </c>
      <c r="D28" s="48" t="n">
        <v>148</v>
      </c>
      <c r="E28" s="44" t="n">
        <f aca="false">C28+D28</f>
        <v>275</v>
      </c>
    </row>
    <row r="29" customFormat="false" ht="15.95" hidden="false" customHeight="true" outlineLevel="0" collapsed="false">
      <c r="A29" s="45" t="s">
        <v>99</v>
      </c>
      <c r="B29" s="48" t="n">
        <v>71</v>
      </c>
      <c r="C29" s="48" t="n">
        <v>55</v>
      </c>
      <c r="D29" s="48" t="n">
        <v>77</v>
      </c>
      <c r="E29" s="44" t="n">
        <f aca="false">C29+D29</f>
        <v>132</v>
      </c>
    </row>
    <row r="30" customFormat="false" ht="15.95" hidden="false" customHeight="true" outlineLevel="0" collapsed="false">
      <c r="A30" s="45" t="s">
        <v>100</v>
      </c>
      <c r="B30" s="48" t="n">
        <v>38</v>
      </c>
      <c r="C30" s="48" t="n">
        <v>32</v>
      </c>
      <c r="D30" s="48" t="n">
        <v>44</v>
      </c>
      <c r="E30" s="44" t="n">
        <f aca="false">C30+D30</f>
        <v>76</v>
      </c>
    </row>
    <row r="31" customFormat="false" ht="15.95" hidden="false" customHeight="true" outlineLevel="0" collapsed="false">
      <c r="A31" s="45" t="s">
        <v>101</v>
      </c>
      <c r="B31" s="48" t="n">
        <v>21</v>
      </c>
      <c r="C31" s="48" t="n">
        <v>17</v>
      </c>
      <c r="D31" s="48" t="n">
        <v>21</v>
      </c>
      <c r="E31" s="44" t="n">
        <f aca="false">C31+D31</f>
        <v>38</v>
      </c>
    </row>
    <row r="32" customFormat="false" ht="15.95" hidden="false" customHeight="true" outlineLevel="0" collapsed="false">
      <c r="A32" s="45" t="s">
        <v>102</v>
      </c>
      <c r="B32" s="48" t="n">
        <v>36</v>
      </c>
      <c r="C32" s="48" t="n">
        <v>31</v>
      </c>
      <c r="D32" s="48" t="n">
        <v>32</v>
      </c>
      <c r="E32" s="44" t="n">
        <f aca="false">C32+D32</f>
        <v>63</v>
      </c>
    </row>
    <row r="33" customFormat="false" ht="15.95" hidden="false" customHeight="true" outlineLevel="0" collapsed="false">
      <c r="A33" s="45" t="s">
        <v>103</v>
      </c>
      <c r="B33" s="48" t="n">
        <v>68</v>
      </c>
      <c r="C33" s="48" t="n">
        <v>59</v>
      </c>
      <c r="D33" s="48" t="n">
        <v>66</v>
      </c>
      <c r="E33" s="44" t="n">
        <f aca="false">C33+D33</f>
        <v>125</v>
      </c>
    </row>
    <row r="34" customFormat="false" ht="15.95" hidden="false" customHeight="true" outlineLevel="0" collapsed="false">
      <c r="A34" s="45" t="s">
        <v>104</v>
      </c>
      <c r="B34" s="48" t="n">
        <v>95</v>
      </c>
      <c r="C34" s="48" t="n">
        <v>101</v>
      </c>
      <c r="D34" s="48" t="n">
        <v>124</v>
      </c>
      <c r="E34" s="44" t="n">
        <f aca="false">C34+D34</f>
        <v>225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24</v>
      </c>
      <c r="D35" s="48" t="n">
        <v>31</v>
      </c>
      <c r="E35" s="44" t="n">
        <f aca="false">C35+D35</f>
        <v>55</v>
      </c>
    </row>
    <row r="36" customFormat="false" ht="15.95" hidden="false" customHeight="true" outlineLevel="0" collapsed="false">
      <c r="A36" s="45" t="s">
        <v>106</v>
      </c>
      <c r="B36" s="48" t="n">
        <v>155</v>
      </c>
      <c r="C36" s="48" t="n">
        <v>184</v>
      </c>
      <c r="D36" s="48" t="n">
        <v>176</v>
      </c>
      <c r="E36" s="44" t="n">
        <f aca="false">C36+D36</f>
        <v>360</v>
      </c>
    </row>
    <row r="37" customFormat="false" ht="15.95" hidden="false" customHeight="true" outlineLevel="0" collapsed="false">
      <c r="A37" s="45" t="s">
        <v>107</v>
      </c>
      <c r="B37" s="48" t="n">
        <v>56</v>
      </c>
      <c r="C37" s="48" t="n">
        <v>55</v>
      </c>
      <c r="D37" s="48" t="n">
        <v>62</v>
      </c>
      <c r="E37" s="44" t="n">
        <f aca="false">C37+D37</f>
        <v>117</v>
      </c>
    </row>
    <row r="38" customFormat="false" ht="15.95" hidden="false" customHeight="true" outlineLevel="0" collapsed="false">
      <c r="A38" s="45" t="s">
        <v>108</v>
      </c>
      <c r="B38" s="48" t="n">
        <v>53</v>
      </c>
      <c r="C38" s="48" t="n">
        <v>88</v>
      </c>
      <c r="D38" s="48" t="n">
        <v>92</v>
      </c>
      <c r="E38" s="44" t="n">
        <f aca="false">C38+D38</f>
        <v>180</v>
      </c>
    </row>
    <row r="39" customFormat="false" ht="15.95" hidden="false" customHeight="true" outlineLevel="0" collapsed="false">
      <c r="A39" s="47" t="s">
        <v>109</v>
      </c>
      <c r="B39" s="48" t="n">
        <v>331</v>
      </c>
      <c r="C39" s="48" t="n">
        <v>267</v>
      </c>
      <c r="D39" s="48" t="n">
        <v>171</v>
      </c>
      <c r="E39" s="44" t="n">
        <f aca="false">C39+D39</f>
        <v>438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3959</v>
      </c>
      <c r="C41" s="54" t="n">
        <f aca="false">SUM(C43-C42)</f>
        <v>3805</v>
      </c>
      <c r="D41" s="54" t="n">
        <f aca="false">SUM(D43-D42)</f>
        <v>4340</v>
      </c>
      <c r="E41" s="55" t="n">
        <f aca="false">SUM(E43-E42)</f>
        <v>8145</v>
      </c>
    </row>
    <row r="42" customFormat="false" ht="15.95" hidden="false" customHeight="true" outlineLevel="0" collapsed="false">
      <c r="A42" s="45" t="s">
        <v>47</v>
      </c>
      <c r="B42" s="56" t="n">
        <v>67</v>
      </c>
      <c r="C42" s="56" t="n">
        <v>64</v>
      </c>
      <c r="D42" s="56" t="n">
        <v>45</v>
      </c>
      <c r="E42" s="57" t="n">
        <f aca="false">SUM(C42:D42)</f>
        <v>109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4026</v>
      </c>
      <c r="C43" s="59" t="n">
        <f aca="false">SUM(C4:C40)</f>
        <v>3869</v>
      </c>
      <c r="D43" s="59" t="n">
        <f aca="false">SUM(D4:D40)</f>
        <v>4385</v>
      </c>
      <c r="E43" s="60" t="n">
        <f aca="false">SUM(E4:E40)</f>
        <v>8254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161</v>
      </c>
      <c r="C4" s="63" t="n">
        <v>160</v>
      </c>
      <c r="D4" s="63" t="n">
        <v>194</v>
      </c>
      <c r="E4" s="44" t="n">
        <f aca="false">C4+D4</f>
        <v>354</v>
      </c>
    </row>
    <row r="5" customFormat="false" ht="15.95" hidden="false" customHeight="true" outlineLevel="0" collapsed="false">
      <c r="A5" s="45" t="s">
        <v>112</v>
      </c>
      <c r="B5" s="48" t="n">
        <v>88</v>
      </c>
      <c r="C5" s="48" t="n">
        <v>68</v>
      </c>
      <c r="D5" s="48" t="n">
        <v>82</v>
      </c>
      <c r="E5" s="44" t="n">
        <f aca="false">C5+D5</f>
        <v>150</v>
      </c>
    </row>
    <row r="6" customFormat="false" ht="15.95" hidden="false" customHeight="true" outlineLevel="0" collapsed="false">
      <c r="A6" s="45" t="s">
        <v>113</v>
      </c>
      <c r="B6" s="48" t="n">
        <v>254</v>
      </c>
      <c r="C6" s="48" t="n">
        <v>233</v>
      </c>
      <c r="D6" s="48" t="n">
        <v>275</v>
      </c>
      <c r="E6" s="44" t="n">
        <f aca="false">C6+D6</f>
        <v>508</v>
      </c>
    </row>
    <row r="7" customFormat="false" ht="15.95" hidden="false" customHeight="true" outlineLevel="0" collapsed="false">
      <c r="A7" s="45" t="s">
        <v>114</v>
      </c>
      <c r="B7" s="48" t="n">
        <v>70</v>
      </c>
      <c r="C7" s="48" t="n">
        <v>61</v>
      </c>
      <c r="D7" s="48" t="n">
        <v>83</v>
      </c>
      <c r="E7" s="44" t="n">
        <f aca="false">C7+D7</f>
        <v>144</v>
      </c>
    </row>
    <row r="8" customFormat="false" ht="15.95" hidden="false" customHeight="true" outlineLevel="0" collapsed="false">
      <c r="A8" s="45" t="s">
        <v>115</v>
      </c>
      <c r="B8" s="48" t="n">
        <v>64</v>
      </c>
      <c r="C8" s="48" t="n">
        <v>62</v>
      </c>
      <c r="D8" s="48" t="n">
        <v>83</v>
      </c>
      <c r="E8" s="44" t="n">
        <f aca="false">C8+D8</f>
        <v>145</v>
      </c>
    </row>
    <row r="9" customFormat="false" ht="15.95" hidden="false" customHeight="true" outlineLevel="0" collapsed="false">
      <c r="A9" s="45" t="s">
        <v>116</v>
      </c>
      <c r="B9" s="48" t="n">
        <v>10</v>
      </c>
      <c r="C9" s="48" t="n">
        <v>4</v>
      </c>
      <c r="D9" s="48" t="n">
        <v>7</v>
      </c>
      <c r="E9" s="44" t="n">
        <f aca="false">C9+D9</f>
        <v>11</v>
      </c>
    </row>
    <row r="10" customFormat="false" ht="15.95" hidden="false" customHeight="true" outlineLevel="0" collapsed="false">
      <c r="A10" s="45" t="s">
        <v>117</v>
      </c>
      <c r="B10" s="48" t="n">
        <v>62</v>
      </c>
      <c r="C10" s="48" t="n">
        <v>12</v>
      </c>
      <c r="D10" s="48" t="n">
        <v>50</v>
      </c>
      <c r="E10" s="44" t="n">
        <f aca="false">C10+D10</f>
        <v>62</v>
      </c>
    </row>
    <row r="11" customFormat="false" ht="15.95" hidden="false" customHeight="true" outlineLevel="0" collapsed="false">
      <c r="A11" s="45" t="s">
        <v>118</v>
      </c>
      <c r="B11" s="48" t="n">
        <v>157</v>
      </c>
      <c r="C11" s="48" t="n">
        <v>158</v>
      </c>
      <c r="D11" s="48" t="n">
        <v>190</v>
      </c>
      <c r="E11" s="44" t="n">
        <f aca="false">C11+D11</f>
        <v>348</v>
      </c>
    </row>
    <row r="12" customFormat="false" ht="15.95" hidden="false" customHeight="true" outlineLevel="0" collapsed="false">
      <c r="A12" s="45" t="s">
        <v>119</v>
      </c>
      <c r="B12" s="48" t="n">
        <v>48</v>
      </c>
      <c r="C12" s="48" t="n">
        <v>57</v>
      </c>
      <c r="D12" s="48" t="n">
        <v>55</v>
      </c>
      <c r="E12" s="44" t="n">
        <f aca="false">C12+D12</f>
        <v>112</v>
      </c>
    </row>
    <row r="13" customFormat="false" ht="15.95" hidden="false" customHeight="true" outlineLevel="0" collapsed="false">
      <c r="A13" s="45" t="s">
        <v>120</v>
      </c>
      <c r="B13" s="48" t="n">
        <v>258</v>
      </c>
      <c r="C13" s="48" t="n">
        <v>228</v>
      </c>
      <c r="D13" s="48" t="n">
        <v>259</v>
      </c>
      <c r="E13" s="44" t="n">
        <f aca="false">C13+D13</f>
        <v>487</v>
      </c>
    </row>
    <row r="14" customFormat="false" ht="15.95" hidden="false" customHeight="true" outlineLevel="0" collapsed="false">
      <c r="A14" s="45" t="s">
        <v>121</v>
      </c>
      <c r="B14" s="48" t="n">
        <v>50</v>
      </c>
      <c r="C14" s="48" t="n">
        <v>73</v>
      </c>
      <c r="D14" s="48" t="n">
        <v>74</v>
      </c>
      <c r="E14" s="44" t="n">
        <f aca="false">C14+D14</f>
        <v>147</v>
      </c>
    </row>
    <row r="15" customFormat="false" ht="15.95" hidden="false" customHeight="true" outlineLevel="0" collapsed="false">
      <c r="A15" s="45" t="s">
        <v>122</v>
      </c>
      <c r="B15" s="48" t="n">
        <v>312</v>
      </c>
      <c r="C15" s="48" t="n">
        <v>363</v>
      </c>
      <c r="D15" s="48" t="n">
        <v>369</v>
      </c>
      <c r="E15" s="44" t="n">
        <f aca="false">C15+D15</f>
        <v>732</v>
      </c>
    </row>
    <row r="16" customFormat="false" ht="15.95" hidden="false" customHeight="true" outlineLevel="0" collapsed="false">
      <c r="A16" s="45" t="s">
        <v>123</v>
      </c>
      <c r="B16" s="48" t="n">
        <v>268</v>
      </c>
      <c r="C16" s="48" t="n">
        <v>323</v>
      </c>
      <c r="D16" s="48" t="n">
        <v>315</v>
      </c>
      <c r="E16" s="44" t="n">
        <f aca="false">C16+D16</f>
        <v>638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38</v>
      </c>
      <c r="D17" s="48" t="n">
        <v>36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125</v>
      </c>
      <c r="B18" s="48" t="n">
        <v>77</v>
      </c>
      <c r="C18" s="48" t="n">
        <v>63</v>
      </c>
      <c r="D18" s="48" t="n">
        <v>100</v>
      </c>
      <c r="E18" s="44" t="n">
        <f aca="false">C18+D18</f>
        <v>163</v>
      </c>
    </row>
    <row r="19" customFormat="false" ht="15.95" hidden="false" customHeight="true" outlineLevel="0" collapsed="false">
      <c r="A19" s="47" t="s">
        <v>126</v>
      </c>
      <c r="B19" s="48" t="n">
        <v>42</v>
      </c>
      <c r="C19" s="48" t="n">
        <v>34</v>
      </c>
      <c r="D19" s="48" t="n">
        <v>44</v>
      </c>
      <c r="E19" s="44" t="n">
        <f aca="false">C19+D19</f>
        <v>78</v>
      </c>
    </row>
    <row r="20" customFormat="false" ht="15.95" hidden="false" customHeight="true" outlineLevel="0" collapsed="false">
      <c r="A20" s="45" t="s">
        <v>127</v>
      </c>
      <c r="B20" s="48" t="n">
        <v>54</v>
      </c>
      <c r="C20" s="48" t="n">
        <v>47</v>
      </c>
      <c r="D20" s="48" t="n">
        <v>66</v>
      </c>
      <c r="E20" s="44" t="n">
        <f aca="false">C20+D20</f>
        <v>113</v>
      </c>
    </row>
    <row r="21" customFormat="false" ht="15.95" hidden="false" customHeight="true" outlineLevel="0" collapsed="false">
      <c r="A21" s="45" t="s">
        <v>128</v>
      </c>
      <c r="B21" s="48" t="n">
        <v>37</v>
      </c>
      <c r="C21" s="48" t="n">
        <v>33</v>
      </c>
      <c r="D21" s="48" t="n">
        <v>40</v>
      </c>
      <c r="E21" s="44" t="n">
        <f aca="false">C21+D21</f>
        <v>73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31</v>
      </c>
      <c r="D22" s="48" t="n">
        <v>38</v>
      </c>
      <c r="E22" s="44" t="n">
        <f aca="false">C22+D22</f>
        <v>69</v>
      </c>
    </row>
    <row r="23" customFormat="false" ht="15.95" hidden="false" customHeight="true" outlineLevel="0" collapsed="false">
      <c r="A23" s="45" t="s">
        <v>130</v>
      </c>
      <c r="B23" s="48" t="n">
        <v>14</v>
      </c>
      <c r="C23" s="48" t="n">
        <v>12</v>
      </c>
      <c r="D23" s="48" t="n">
        <v>15</v>
      </c>
      <c r="E23" s="44" t="n">
        <f aca="false">C23+D23</f>
        <v>27</v>
      </c>
    </row>
    <row r="24" customFormat="false" ht="15.95" hidden="false" customHeight="true" outlineLevel="0" collapsed="false">
      <c r="A24" s="45" t="s">
        <v>131</v>
      </c>
      <c r="B24" s="48" t="n">
        <v>22</v>
      </c>
      <c r="C24" s="48" t="n">
        <v>27</v>
      </c>
      <c r="D24" s="48" t="n">
        <v>21</v>
      </c>
      <c r="E24" s="44" t="n">
        <f aca="false">C24+D24</f>
        <v>48</v>
      </c>
    </row>
    <row r="25" customFormat="false" ht="15.95" hidden="false" customHeight="true" outlineLevel="0" collapsed="false">
      <c r="A25" s="45" t="s">
        <v>132</v>
      </c>
      <c r="B25" s="48" t="n">
        <v>13</v>
      </c>
      <c r="C25" s="48" t="n">
        <v>8</v>
      </c>
      <c r="D25" s="48" t="n">
        <v>17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133</v>
      </c>
      <c r="B26" s="48" t="n">
        <v>76</v>
      </c>
      <c r="C26" s="48" t="n">
        <v>77</v>
      </c>
      <c r="D26" s="48" t="n">
        <v>76</v>
      </c>
      <c r="E26" s="44" t="n">
        <f aca="false">C26+D26</f>
        <v>153</v>
      </c>
    </row>
    <row r="27" customFormat="false" ht="15.95" hidden="false" customHeight="true" outlineLevel="0" collapsed="false">
      <c r="A27" s="45" t="s">
        <v>134</v>
      </c>
      <c r="B27" s="48" t="n">
        <v>74</v>
      </c>
      <c r="C27" s="48" t="n">
        <v>72</v>
      </c>
      <c r="D27" s="48" t="n">
        <v>80</v>
      </c>
      <c r="E27" s="44" t="n">
        <f aca="false">C27+D27</f>
        <v>152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17</v>
      </c>
      <c r="C30" s="48" t="n">
        <v>18</v>
      </c>
      <c r="D30" s="48" t="n">
        <v>16</v>
      </c>
      <c r="E30" s="44" t="n">
        <f aca="false">C30+D30</f>
        <v>34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16</v>
      </c>
      <c r="D32" s="48" t="n">
        <v>17</v>
      </c>
      <c r="E32" s="44" t="n">
        <f aca="false">C32+D32</f>
        <v>33</v>
      </c>
    </row>
    <row r="33" customFormat="false" ht="15.95" hidden="false" customHeight="true" outlineLevel="0" collapsed="false">
      <c r="A33" s="45" t="s">
        <v>140</v>
      </c>
      <c r="B33" s="48" t="n">
        <v>127</v>
      </c>
      <c r="C33" s="48" t="n">
        <v>118</v>
      </c>
      <c r="D33" s="48" t="n">
        <v>131</v>
      </c>
      <c r="E33" s="44" t="n">
        <f aca="false">C33+D33</f>
        <v>249</v>
      </c>
    </row>
    <row r="34" customFormat="false" ht="15.95" hidden="false" customHeight="true" outlineLevel="0" collapsed="false">
      <c r="A34" s="45" t="s">
        <v>141</v>
      </c>
      <c r="B34" s="48" t="n">
        <v>101</v>
      </c>
      <c r="C34" s="48" t="n">
        <v>100</v>
      </c>
      <c r="D34" s="48" t="n">
        <v>118</v>
      </c>
      <c r="E34" s="44" t="n">
        <f aca="false">C34+D34</f>
        <v>218</v>
      </c>
    </row>
    <row r="35" customFormat="false" ht="15.95" hidden="false" customHeight="true" outlineLevel="0" collapsed="false">
      <c r="A35" s="45" t="s">
        <v>142</v>
      </c>
      <c r="B35" s="48" t="n">
        <v>88</v>
      </c>
      <c r="C35" s="48" t="n">
        <v>106</v>
      </c>
      <c r="D35" s="48" t="n">
        <v>109</v>
      </c>
      <c r="E35" s="44" t="n">
        <f aca="false">C35+D35</f>
        <v>215</v>
      </c>
    </row>
    <row r="36" customFormat="false" ht="15.95" hidden="false" customHeight="true" outlineLevel="0" collapsed="false">
      <c r="A36" s="64" t="s">
        <v>143</v>
      </c>
      <c r="B36" s="48" t="n">
        <v>248</v>
      </c>
      <c r="C36" s="48" t="n">
        <v>215</v>
      </c>
      <c r="D36" s="48" t="n">
        <v>218</v>
      </c>
      <c r="E36" s="44" t="n">
        <f aca="false">C36+D36</f>
        <v>433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2869</v>
      </c>
      <c r="C39" s="54" t="n">
        <f aca="false">SUM(C41-C40)</f>
        <v>2803</v>
      </c>
      <c r="D39" s="54" t="n">
        <f aca="false">SUM(D41-D40)</f>
        <v>3157</v>
      </c>
      <c r="E39" s="55" t="n">
        <f aca="false">SUM(E41-E40)</f>
        <v>5960</v>
      </c>
    </row>
    <row r="40" customFormat="false" ht="15.95" hidden="false" customHeight="true" outlineLevel="0" collapsed="false">
      <c r="A40" s="45" t="s">
        <v>47</v>
      </c>
      <c r="B40" s="56" t="n">
        <v>37</v>
      </c>
      <c r="C40" s="56" t="n">
        <v>22</v>
      </c>
      <c r="D40" s="56" t="n">
        <v>30</v>
      </c>
      <c r="E40" s="57" t="n">
        <f aca="false">SUM(C40:D40)</f>
        <v>52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2906</v>
      </c>
      <c r="C41" s="59" t="n">
        <f aca="false">SUM(C4:C38)</f>
        <v>2825</v>
      </c>
      <c r="D41" s="59" t="n">
        <f aca="false">SUM(D4:D38)</f>
        <v>3187</v>
      </c>
      <c r="E41" s="60" t="n">
        <f aca="false">SUM(E4:E38)</f>
        <v>6012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156</v>
      </c>
      <c r="C4" s="63" t="n">
        <v>135</v>
      </c>
      <c r="D4" s="63" t="n">
        <v>177</v>
      </c>
      <c r="E4" s="44" t="n">
        <f aca="false">C4+D4</f>
        <v>312</v>
      </c>
    </row>
    <row r="5" customFormat="false" ht="15.95" hidden="false" customHeight="true" outlineLevel="0" collapsed="false">
      <c r="A5" s="45" t="s">
        <v>146</v>
      </c>
      <c r="B5" s="48" t="n">
        <v>294</v>
      </c>
      <c r="C5" s="48" t="n">
        <v>325</v>
      </c>
      <c r="D5" s="48" t="n">
        <v>366</v>
      </c>
      <c r="E5" s="44" t="n">
        <f aca="false">C5+D5</f>
        <v>691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113</v>
      </c>
      <c r="D6" s="48" t="n">
        <v>114</v>
      </c>
      <c r="E6" s="44" t="n">
        <f aca="false">C6+D6</f>
        <v>227</v>
      </c>
    </row>
    <row r="7" customFormat="false" ht="15.95" hidden="false" customHeight="true" outlineLevel="0" collapsed="false">
      <c r="A7" s="45" t="s">
        <v>148</v>
      </c>
      <c r="B7" s="48" t="n">
        <v>161</v>
      </c>
      <c r="C7" s="48" t="n">
        <v>200</v>
      </c>
      <c r="D7" s="48" t="n">
        <v>201</v>
      </c>
      <c r="E7" s="44" t="n">
        <f aca="false">C7+D7</f>
        <v>401</v>
      </c>
    </row>
    <row r="8" customFormat="false" ht="15.95" hidden="false" customHeight="true" outlineLevel="0" collapsed="false">
      <c r="A8" s="45" t="s">
        <v>149</v>
      </c>
      <c r="B8" s="48" t="n">
        <v>26</v>
      </c>
      <c r="C8" s="48" t="n">
        <v>24</v>
      </c>
      <c r="D8" s="48" t="n">
        <v>35</v>
      </c>
      <c r="E8" s="44" t="n">
        <f aca="false">C8+D8</f>
        <v>59</v>
      </c>
    </row>
    <row r="9" customFormat="false" ht="15.95" hidden="false" customHeight="true" outlineLevel="0" collapsed="false">
      <c r="A9" s="45" t="s">
        <v>150</v>
      </c>
      <c r="B9" s="48" t="n">
        <v>84</v>
      </c>
      <c r="C9" s="48" t="n">
        <v>86</v>
      </c>
      <c r="D9" s="48" t="n">
        <v>101</v>
      </c>
      <c r="E9" s="44" t="n">
        <f aca="false">C9+D9</f>
        <v>187</v>
      </c>
    </row>
    <row r="10" customFormat="false" ht="15.95" hidden="false" customHeight="true" outlineLevel="0" collapsed="false">
      <c r="A10" s="45" t="s">
        <v>151</v>
      </c>
      <c r="B10" s="48" t="n">
        <v>120</v>
      </c>
      <c r="C10" s="48" t="n">
        <v>111</v>
      </c>
      <c r="D10" s="48" t="n">
        <v>143</v>
      </c>
      <c r="E10" s="44" t="n">
        <f aca="false">C10+D10</f>
        <v>254</v>
      </c>
    </row>
    <row r="11" customFormat="false" ht="15.95" hidden="false" customHeight="true" outlineLevel="0" collapsed="false">
      <c r="A11" s="45" t="s">
        <v>152</v>
      </c>
      <c r="B11" s="48" t="n">
        <v>81</v>
      </c>
      <c r="C11" s="48" t="n">
        <v>69</v>
      </c>
      <c r="D11" s="48" t="n">
        <v>94</v>
      </c>
      <c r="E11" s="44" t="n">
        <f aca="false">C11+D11</f>
        <v>163</v>
      </c>
    </row>
    <row r="12" customFormat="false" ht="15.95" hidden="false" customHeight="true" outlineLevel="0" collapsed="false">
      <c r="A12" s="45" t="s">
        <v>153</v>
      </c>
      <c r="B12" s="48" t="n">
        <v>66</v>
      </c>
      <c r="C12" s="48" t="n">
        <v>73</v>
      </c>
      <c r="D12" s="48" t="n">
        <v>70</v>
      </c>
      <c r="E12" s="44" t="n">
        <f aca="false">C12+D12</f>
        <v>143</v>
      </c>
    </row>
    <row r="13" customFormat="false" ht="15.95" hidden="false" customHeight="true" outlineLevel="0" collapsed="false">
      <c r="A13" s="45" t="s">
        <v>154</v>
      </c>
      <c r="B13" s="48" t="n">
        <v>154</v>
      </c>
      <c r="C13" s="48" t="n">
        <v>136</v>
      </c>
      <c r="D13" s="48" t="n">
        <v>188</v>
      </c>
      <c r="E13" s="44" t="n">
        <f aca="false">C13+D13</f>
        <v>324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74</v>
      </c>
      <c r="D14" s="48" t="n">
        <v>72</v>
      </c>
      <c r="E14" s="44" t="n">
        <f aca="false">C14+D14</f>
        <v>146</v>
      </c>
    </row>
    <row r="15" customFormat="false" ht="15.95" hidden="false" customHeight="true" outlineLevel="0" collapsed="false">
      <c r="A15" s="45" t="s">
        <v>156</v>
      </c>
      <c r="B15" s="48" t="n">
        <v>155</v>
      </c>
      <c r="C15" s="48" t="n">
        <v>167</v>
      </c>
      <c r="D15" s="48" t="n">
        <v>198</v>
      </c>
      <c r="E15" s="44" t="n">
        <f aca="false">C15+D15</f>
        <v>365</v>
      </c>
    </row>
    <row r="16" customFormat="false" ht="15.95" hidden="false" customHeight="true" outlineLevel="0" collapsed="false">
      <c r="A16" s="45" t="s">
        <v>157</v>
      </c>
      <c r="B16" s="48" t="n">
        <v>115</v>
      </c>
      <c r="C16" s="48" t="n">
        <v>94</v>
      </c>
      <c r="D16" s="48" t="n">
        <v>111</v>
      </c>
      <c r="E16" s="44" t="n">
        <f aca="false">C16+D16</f>
        <v>205</v>
      </c>
    </row>
    <row r="17" customFormat="false" ht="15.95" hidden="false" customHeight="true" outlineLevel="0" collapsed="false">
      <c r="A17" s="45" t="s">
        <v>158</v>
      </c>
      <c r="B17" s="48" t="n">
        <v>121</v>
      </c>
      <c r="C17" s="48" t="n">
        <v>127</v>
      </c>
      <c r="D17" s="48" t="n">
        <v>143</v>
      </c>
      <c r="E17" s="44" t="n">
        <f aca="false">C17+D17</f>
        <v>270</v>
      </c>
    </row>
    <row r="18" customFormat="false" ht="15.95" hidden="false" customHeight="true" outlineLevel="0" collapsed="false">
      <c r="A18" s="45" t="s">
        <v>159</v>
      </c>
      <c r="B18" s="48" t="n">
        <v>84</v>
      </c>
      <c r="C18" s="48" t="n">
        <v>136</v>
      </c>
      <c r="D18" s="48" t="n">
        <v>142</v>
      </c>
      <c r="E18" s="44" t="n">
        <f aca="false">C18+D18</f>
        <v>278</v>
      </c>
    </row>
    <row r="19" customFormat="false" ht="15.95" hidden="false" customHeight="true" outlineLevel="0" collapsed="false">
      <c r="A19" s="47" t="s">
        <v>160</v>
      </c>
      <c r="B19" s="48" t="n">
        <v>191</v>
      </c>
      <c r="C19" s="48" t="n">
        <v>119</v>
      </c>
      <c r="D19" s="48" t="n">
        <v>128</v>
      </c>
      <c r="E19" s="44" t="n">
        <f aca="false">C19+D19</f>
        <v>247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1905</v>
      </c>
      <c r="C39" s="54" t="n">
        <f aca="false">SUM(C41-C40)</f>
        <v>1964</v>
      </c>
      <c r="D39" s="54" t="n">
        <f aca="false">SUM(D41-D40)</f>
        <v>2220</v>
      </c>
      <c r="E39" s="55" t="n">
        <f aca="false">SUM(E41-E40)</f>
        <v>4184</v>
      </c>
    </row>
    <row r="40" customFormat="false" ht="15.95" hidden="false" customHeight="true" outlineLevel="0" collapsed="false">
      <c r="A40" s="45" t="s">
        <v>47</v>
      </c>
      <c r="B40" s="56" t="n">
        <v>74</v>
      </c>
      <c r="C40" s="56" t="n">
        <v>25</v>
      </c>
      <c r="D40" s="56" t="n">
        <v>63</v>
      </c>
      <c r="E40" s="57" t="n">
        <f aca="false">SUM(C40:D40)</f>
        <v>88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1979</v>
      </c>
      <c r="C41" s="59" t="n">
        <f aca="false">SUM(C4:C38)</f>
        <v>1989</v>
      </c>
      <c r="D41" s="59" t="n">
        <f aca="false">SUM(D4:D38)</f>
        <v>2283</v>
      </c>
      <c r="E41" s="60" t="n">
        <f aca="false">SUM(E4:E38)</f>
        <v>4272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160</v>
      </c>
      <c r="C4" s="63" t="n">
        <v>150</v>
      </c>
      <c r="D4" s="63" t="n">
        <v>185</v>
      </c>
      <c r="E4" s="44" t="n">
        <f aca="false">C4+D4</f>
        <v>335</v>
      </c>
    </row>
    <row r="5" customFormat="false" ht="15.95" hidden="false" customHeight="true" outlineLevel="0" collapsed="false">
      <c r="A5" s="45" t="s">
        <v>163</v>
      </c>
      <c r="B5" s="48" t="n">
        <v>43</v>
      </c>
      <c r="C5" s="48" t="n">
        <v>47</v>
      </c>
      <c r="D5" s="48" t="n">
        <v>57</v>
      </c>
      <c r="E5" s="44" t="n">
        <f aca="false">C5+D5</f>
        <v>104</v>
      </c>
    </row>
    <row r="6" customFormat="false" ht="15.95" hidden="false" customHeight="true" outlineLevel="0" collapsed="false">
      <c r="A6" s="45" t="s">
        <v>164</v>
      </c>
      <c r="B6" s="48" t="n">
        <v>10</v>
      </c>
      <c r="C6" s="48" t="n">
        <v>15</v>
      </c>
      <c r="D6" s="48" t="n">
        <v>9</v>
      </c>
      <c r="E6" s="44" t="n">
        <f aca="false">C6+D6</f>
        <v>24</v>
      </c>
    </row>
    <row r="7" customFormat="false" ht="15.95" hidden="false" customHeight="true" outlineLevel="0" collapsed="false">
      <c r="A7" s="45" t="s">
        <v>165</v>
      </c>
      <c r="B7" s="48" t="n">
        <v>117</v>
      </c>
      <c r="C7" s="48" t="n">
        <v>122</v>
      </c>
      <c r="D7" s="48" t="n">
        <v>130</v>
      </c>
      <c r="E7" s="44" t="n">
        <f aca="false">C7+D7</f>
        <v>252</v>
      </c>
    </row>
    <row r="8" customFormat="false" ht="15.95" hidden="false" customHeight="true" outlineLevel="0" collapsed="false">
      <c r="A8" s="45" t="s">
        <v>166</v>
      </c>
      <c r="B8" s="48" t="n">
        <v>100</v>
      </c>
      <c r="C8" s="48" t="n">
        <v>92</v>
      </c>
      <c r="D8" s="48" t="n">
        <v>133</v>
      </c>
      <c r="E8" s="44" t="n">
        <f aca="false">C8+D8</f>
        <v>225</v>
      </c>
    </row>
    <row r="9" customFormat="false" ht="15.95" hidden="false" customHeight="true" outlineLevel="0" collapsed="false">
      <c r="A9" s="45" t="s">
        <v>167</v>
      </c>
      <c r="B9" s="48" t="n">
        <v>79</v>
      </c>
      <c r="C9" s="48" t="n">
        <v>79</v>
      </c>
      <c r="D9" s="48" t="n">
        <v>65</v>
      </c>
      <c r="E9" s="44" t="n">
        <f aca="false">C9+D9</f>
        <v>144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228</v>
      </c>
      <c r="C11" s="48" t="n">
        <v>246</v>
      </c>
      <c r="D11" s="48" t="n">
        <v>279</v>
      </c>
      <c r="E11" s="44" t="n">
        <f aca="false">C11+D11</f>
        <v>525</v>
      </c>
    </row>
    <row r="12" customFormat="false" ht="15.95" hidden="false" customHeight="true" outlineLevel="0" collapsed="false">
      <c r="A12" s="45" t="s">
        <v>170</v>
      </c>
      <c r="B12" s="48" t="n">
        <v>164</v>
      </c>
      <c r="C12" s="48" t="n">
        <v>156</v>
      </c>
      <c r="D12" s="48" t="n">
        <v>186</v>
      </c>
      <c r="E12" s="44" t="n">
        <f aca="false">C12+D12</f>
        <v>342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57</v>
      </c>
      <c r="D13" s="48" t="n">
        <v>69</v>
      </c>
      <c r="E13" s="44" t="n">
        <f aca="false">C13+D13</f>
        <v>126</v>
      </c>
    </row>
    <row r="14" customFormat="false" ht="15.95" hidden="false" customHeight="true" outlineLevel="0" collapsed="false">
      <c r="A14" s="45" t="s">
        <v>172</v>
      </c>
      <c r="B14" s="48" t="n">
        <v>24</v>
      </c>
      <c r="C14" s="48" t="n">
        <v>23</v>
      </c>
      <c r="D14" s="48" t="n">
        <v>24</v>
      </c>
      <c r="E14" s="44" t="n">
        <f aca="false">C14+D14</f>
        <v>47</v>
      </c>
    </row>
    <row r="15" customFormat="false" ht="15.95" hidden="false" customHeight="true" outlineLevel="0" collapsed="false">
      <c r="A15" s="45" t="s">
        <v>173</v>
      </c>
      <c r="B15" s="48" t="n">
        <v>40</v>
      </c>
      <c r="C15" s="48" t="n">
        <v>38</v>
      </c>
      <c r="D15" s="48" t="n">
        <v>34</v>
      </c>
      <c r="E15" s="44" t="n">
        <f aca="false">C15+D15</f>
        <v>72</v>
      </c>
    </row>
    <row r="16" customFormat="false" ht="15.95" hidden="false" customHeight="true" outlineLevel="0" collapsed="false">
      <c r="A16" s="45" t="s">
        <v>174</v>
      </c>
      <c r="B16" s="48" t="n">
        <v>325</v>
      </c>
      <c r="C16" s="48" t="n">
        <v>361</v>
      </c>
      <c r="D16" s="48" t="n">
        <v>384</v>
      </c>
      <c r="E16" s="44" t="n">
        <f aca="false">C16+D16</f>
        <v>745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40</v>
      </c>
      <c r="D17" s="48" t="n">
        <v>39</v>
      </c>
      <c r="E17" s="44" t="n">
        <f aca="false">C17+D17</f>
        <v>79</v>
      </c>
    </row>
    <row r="18" customFormat="false" ht="15.95" hidden="false" customHeight="true" outlineLevel="0" collapsed="false">
      <c r="A18" s="45" t="s">
        <v>176</v>
      </c>
      <c r="B18" s="48" t="n">
        <v>200</v>
      </c>
      <c r="C18" s="48" t="n">
        <v>189</v>
      </c>
      <c r="D18" s="48" t="n">
        <v>208</v>
      </c>
      <c r="E18" s="44" t="n">
        <f aca="false">C18+D18</f>
        <v>397</v>
      </c>
    </row>
    <row r="19" customFormat="false" ht="15.95" hidden="false" customHeight="true" outlineLevel="0" collapsed="false">
      <c r="A19" s="45" t="s">
        <v>177</v>
      </c>
      <c r="B19" s="48" t="n">
        <v>334</v>
      </c>
      <c r="C19" s="48" t="n">
        <v>356</v>
      </c>
      <c r="D19" s="48" t="n">
        <v>418</v>
      </c>
      <c r="E19" s="44" t="n">
        <f aca="false">C19+D19</f>
        <v>774</v>
      </c>
    </row>
    <row r="20" customFormat="false" ht="15.95" hidden="false" customHeight="true" outlineLevel="0" collapsed="false">
      <c r="A20" s="45" t="s">
        <v>178</v>
      </c>
      <c r="B20" s="65" t="n">
        <v>196</v>
      </c>
      <c r="C20" s="65" t="n">
        <v>204</v>
      </c>
      <c r="D20" s="65" t="n">
        <v>219</v>
      </c>
      <c r="E20" s="44" t="n">
        <f aca="false">C20+D20</f>
        <v>423</v>
      </c>
    </row>
    <row r="21" customFormat="false" ht="15.95" hidden="false" customHeight="true" outlineLevel="0" collapsed="false">
      <c r="A21" s="66" t="s">
        <v>179</v>
      </c>
      <c r="B21" s="65" t="n">
        <v>262</v>
      </c>
      <c r="C21" s="65" t="n">
        <v>278</v>
      </c>
      <c r="D21" s="65" t="n">
        <v>318</v>
      </c>
      <c r="E21" s="44" t="n">
        <f aca="false">C21+D21</f>
        <v>596</v>
      </c>
    </row>
    <row r="22" customFormat="false" ht="15.95" hidden="false" customHeight="true" outlineLevel="0" collapsed="false">
      <c r="A22" s="66" t="s">
        <v>180</v>
      </c>
      <c r="B22" s="65" t="n">
        <v>7</v>
      </c>
      <c r="C22" s="65" t="n">
        <v>1</v>
      </c>
      <c r="D22" s="65" t="n">
        <v>6</v>
      </c>
      <c r="E22" s="44" t="n">
        <f aca="false">C22+D22</f>
        <v>7</v>
      </c>
    </row>
    <row r="23" customFormat="false" ht="15.95" hidden="false" customHeight="true" outlineLevel="0" collapsed="false">
      <c r="A23" s="66" t="s">
        <v>181</v>
      </c>
      <c r="B23" s="65" t="n">
        <v>96</v>
      </c>
      <c r="C23" s="65" t="n">
        <v>98</v>
      </c>
      <c r="D23" s="65" t="n">
        <v>110</v>
      </c>
      <c r="E23" s="44" t="n">
        <f aca="false">C23+D23</f>
        <v>208</v>
      </c>
    </row>
    <row r="24" customFormat="false" ht="15.95" hidden="false" customHeight="true" outlineLevel="0" collapsed="false">
      <c r="A24" s="66" t="s">
        <v>182</v>
      </c>
      <c r="B24" s="65" t="n">
        <v>95</v>
      </c>
      <c r="C24" s="65" t="n">
        <v>107</v>
      </c>
      <c r="D24" s="65" t="n">
        <v>104</v>
      </c>
      <c r="E24" s="44" t="n">
        <f aca="false">C24+D24</f>
        <v>211</v>
      </c>
    </row>
    <row r="25" customFormat="false" ht="15.95" hidden="false" customHeight="true" outlineLevel="0" collapsed="false">
      <c r="A25" s="66" t="s">
        <v>183</v>
      </c>
      <c r="B25" s="65" t="n">
        <v>341</v>
      </c>
      <c r="C25" s="65" t="n">
        <v>427</v>
      </c>
      <c r="D25" s="65" t="n">
        <v>415</v>
      </c>
      <c r="E25" s="44" t="n">
        <f aca="false">C25+D25</f>
        <v>842</v>
      </c>
    </row>
    <row r="26" customFormat="false" ht="15.95" hidden="false" customHeight="true" outlineLevel="0" collapsed="false">
      <c r="A26" s="66" t="s">
        <v>184</v>
      </c>
      <c r="B26" s="65" t="n">
        <v>81</v>
      </c>
      <c r="C26" s="65" t="n">
        <v>93</v>
      </c>
      <c r="D26" s="65" t="n">
        <v>95</v>
      </c>
      <c r="E26" s="44" t="n">
        <f aca="false">C26+D26</f>
        <v>188</v>
      </c>
    </row>
    <row r="27" customFormat="false" ht="15.95" hidden="false" customHeight="true" outlineLevel="0" collapsed="false">
      <c r="A27" s="66" t="s">
        <v>185</v>
      </c>
      <c r="B27" s="65" t="n">
        <v>73</v>
      </c>
      <c r="C27" s="65" t="n">
        <v>71</v>
      </c>
      <c r="D27" s="65" t="n">
        <v>83</v>
      </c>
      <c r="E27" s="44" t="n">
        <f aca="false">C27+D27</f>
        <v>154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21</v>
      </c>
      <c r="D28" s="65" t="n">
        <v>26</v>
      </c>
      <c r="E28" s="44" t="n">
        <f aca="false">C28+D28</f>
        <v>47</v>
      </c>
    </row>
    <row r="29" customFormat="false" ht="15.95" hidden="false" customHeight="true" outlineLevel="0" collapsed="false">
      <c r="A29" s="66" t="s">
        <v>187</v>
      </c>
      <c r="B29" s="65" t="n">
        <v>186</v>
      </c>
      <c r="C29" s="65" t="n">
        <v>192</v>
      </c>
      <c r="D29" s="65" t="n">
        <v>201</v>
      </c>
      <c r="E29" s="44" t="n">
        <f aca="false">C29+D29</f>
        <v>393</v>
      </c>
    </row>
    <row r="30" customFormat="false" ht="15.95" hidden="false" customHeight="true" outlineLevel="0" collapsed="false">
      <c r="A30" s="66" t="s">
        <v>188</v>
      </c>
      <c r="B30" s="65" t="n">
        <v>292</v>
      </c>
      <c r="C30" s="65" t="n">
        <v>337</v>
      </c>
      <c r="D30" s="65" t="n">
        <v>373</v>
      </c>
      <c r="E30" s="44" t="n">
        <f aca="false">C30+D30</f>
        <v>710</v>
      </c>
    </row>
    <row r="31" customFormat="false" ht="15.95" hidden="false" customHeight="true" outlineLevel="0" collapsed="false">
      <c r="A31" s="66" t="s">
        <v>189</v>
      </c>
      <c r="B31" s="65" t="n">
        <v>138</v>
      </c>
      <c r="C31" s="65" t="n">
        <v>129</v>
      </c>
      <c r="D31" s="65" t="n">
        <v>169</v>
      </c>
      <c r="E31" s="44" t="n">
        <f aca="false">C31+D31</f>
        <v>298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4" t="n">
        <f aca="false">C32+D32</f>
        <v>124</v>
      </c>
    </row>
    <row r="33" customFormat="false" ht="15.95" hidden="false" customHeight="true" outlineLevel="0" collapsed="false">
      <c r="A33" s="66" t="s">
        <v>191</v>
      </c>
      <c r="B33" s="65" t="n">
        <v>310</v>
      </c>
      <c r="C33" s="65" t="n">
        <v>333</v>
      </c>
      <c r="D33" s="65" t="n">
        <v>380</v>
      </c>
      <c r="E33" s="44" t="n">
        <f aca="false">C33+D33</f>
        <v>713</v>
      </c>
    </row>
    <row r="34" customFormat="false" ht="15.95" hidden="false" customHeight="true" outlineLevel="0" collapsed="false">
      <c r="A34" s="66" t="s">
        <v>192</v>
      </c>
      <c r="B34" s="65" t="n">
        <v>284</v>
      </c>
      <c r="C34" s="65" t="n">
        <v>338</v>
      </c>
      <c r="D34" s="65" t="n">
        <v>360</v>
      </c>
      <c r="E34" s="44" t="n">
        <f aca="false">C34+D34</f>
        <v>698</v>
      </c>
    </row>
    <row r="35" customFormat="false" ht="15.95" hidden="false" customHeight="true" outlineLevel="0" collapsed="false">
      <c r="A35" s="66" t="s">
        <v>193</v>
      </c>
      <c r="B35" s="65" t="n">
        <v>32</v>
      </c>
      <c r="C35" s="65" t="n">
        <v>33</v>
      </c>
      <c r="D35" s="65" t="n">
        <v>38</v>
      </c>
      <c r="E35" s="44" t="n">
        <f aca="false">C35+D35</f>
        <v>71</v>
      </c>
    </row>
    <row r="36" customFormat="false" ht="15.95" hidden="false" customHeight="true" outlineLevel="0" collapsed="false">
      <c r="A36" s="66" t="s">
        <v>194</v>
      </c>
      <c r="B36" s="65" t="n">
        <v>169</v>
      </c>
      <c r="C36" s="65" t="n">
        <v>193</v>
      </c>
      <c r="D36" s="65" t="n">
        <v>171</v>
      </c>
      <c r="E36" s="44" t="n">
        <f aca="false">C36+D36</f>
        <v>364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74</v>
      </c>
      <c r="D37" s="65" t="n">
        <v>81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450</v>
      </c>
      <c r="C38" s="51" t="n">
        <v>376</v>
      </c>
      <c r="D38" s="51" t="n">
        <v>324</v>
      </c>
      <c r="E38" s="44" t="n">
        <f aca="false">C38+D38</f>
        <v>700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5022</v>
      </c>
      <c r="C40" s="54" t="n">
        <f aca="false">SUM(C42-C41)</f>
        <v>5360</v>
      </c>
      <c r="D40" s="54" t="n">
        <f aca="false">SUM(D42-D41)</f>
        <v>5779</v>
      </c>
      <c r="E40" s="55" t="n">
        <f aca="false">SUM(E42-E41)</f>
        <v>11139</v>
      </c>
    </row>
    <row r="41" customFormat="false" ht="15.95" hidden="false" customHeight="true" outlineLevel="0" collapsed="false">
      <c r="A41" s="45" t="s">
        <v>47</v>
      </c>
      <c r="B41" s="56" t="n">
        <v>84</v>
      </c>
      <c r="C41" s="56" t="n">
        <v>65</v>
      </c>
      <c r="D41" s="56" t="n">
        <v>58</v>
      </c>
      <c r="E41" s="57" t="n">
        <f aca="false">SUM(C41:D41)</f>
        <v>123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5106</v>
      </c>
      <c r="C42" s="59" t="n">
        <f aca="false">SUM(C4:C39)</f>
        <v>5425</v>
      </c>
      <c r="D42" s="59" t="n">
        <f aca="false">SUM(D4:D39)</f>
        <v>5837</v>
      </c>
      <c r="E42" s="60" t="n">
        <f aca="false">SUM(E4:E39)</f>
        <v>11262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103</v>
      </c>
      <c r="C4" s="63" t="n">
        <v>107</v>
      </c>
      <c r="D4" s="63" t="n">
        <v>120</v>
      </c>
      <c r="E4" s="44" t="n">
        <f aca="false">C4+D4</f>
        <v>227</v>
      </c>
    </row>
    <row r="5" customFormat="false" ht="15.95" hidden="false" customHeight="true" outlineLevel="0" collapsed="false">
      <c r="A5" s="45" t="s">
        <v>199</v>
      </c>
      <c r="B5" s="48" t="n">
        <v>191</v>
      </c>
      <c r="C5" s="48" t="n">
        <v>221</v>
      </c>
      <c r="D5" s="48" t="n">
        <v>235</v>
      </c>
      <c r="E5" s="44" t="n">
        <f aca="false">C5+D5</f>
        <v>456</v>
      </c>
    </row>
    <row r="6" customFormat="false" ht="15.95" hidden="false" customHeight="true" outlineLevel="0" collapsed="false">
      <c r="A6" s="45" t="s">
        <v>200</v>
      </c>
      <c r="B6" s="48" t="n">
        <v>97</v>
      </c>
      <c r="C6" s="48" t="n">
        <v>105</v>
      </c>
      <c r="D6" s="48" t="n">
        <v>120</v>
      </c>
      <c r="E6" s="44" t="n">
        <f aca="false">C6+D6</f>
        <v>225</v>
      </c>
    </row>
    <row r="7" customFormat="false" ht="15.95" hidden="false" customHeight="true" outlineLevel="0" collapsed="false">
      <c r="A7" s="45" t="s">
        <v>201</v>
      </c>
      <c r="B7" s="48" t="n">
        <v>83</v>
      </c>
      <c r="C7" s="48" t="n">
        <v>86</v>
      </c>
      <c r="D7" s="48" t="n">
        <v>99</v>
      </c>
      <c r="E7" s="44" t="n">
        <f aca="false">C7+D7</f>
        <v>185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7</v>
      </c>
      <c r="C9" s="48" t="n">
        <v>7</v>
      </c>
      <c r="D9" s="48" t="n">
        <v>5</v>
      </c>
      <c r="E9" s="44" t="n">
        <f aca="false">C9+D9</f>
        <v>12</v>
      </c>
    </row>
    <row r="10" customFormat="false" ht="15.95" hidden="false" customHeight="true" outlineLevel="0" collapsed="false">
      <c r="A10" s="45" t="s">
        <v>204</v>
      </c>
      <c r="B10" s="48" t="n">
        <v>39</v>
      </c>
      <c r="C10" s="48" t="n">
        <v>49</v>
      </c>
      <c r="D10" s="48" t="n">
        <v>54</v>
      </c>
      <c r="E10" s="44" t="n">
        <f aca="false">C10+D10</f>
        <v>103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7</v>
      </c>
      <c r="D12" s="48" t="n">
        <v>8</v>
      </c>
      <c r="E12" s="44" t="n">
        <f aca="false">C12+D12</f>
        <v>15</v>
      </c>
    </row>
    <row r="13" customFormat="false" ht="15.95" hidden="false" customHeight="true" outlineLevel="0" collapsed="false">
      <c r="A13" s="45" t="s">
        <v>207</v>
      </c>
      <c r="B13" s="48" t="n">
        <v>57</v>
      </c>
      <c r="C13" s="48" t="n">
        <v>66</v>
      </c>
      <c r="D13" s="48" t="n">
        <v>71</v>
      </c>
      <c r="E13" s="44" t="n">
        <f aca="false">C13+D13</f>
        <v>137</v>
      </c>
    </row>
    <row r="14" customFormat="false" ht="15.95" hidden="false" customHeight="true" outlineLevel="0" collapsed="false">
      <c r="A14" s="45" t="s">
        <v>208</v>
      </c>
      <c r="B14" s="48" t="n">
        <v>136</v>
      </c>
      <c r="C14" s="48" t="n">
        <v>158</v>
      </c>
      <c r="D14" s="48" t="n">
        <v>156</v>
      </c>
      <c r="E14" s="44" t="n">
        <f aca="false">C14+D14</f>
        <v>314</v>
      </c>
    </row>
    <row r="15" customFormat="false" ht="15.95" hidden="false" customHeight="true" outlineLevel="0" collapsed="false">
      <c r="A15" s="45" t="s">
        <v>209</v>
      </c>
      <c r="B15" s="48" t="n">
        <v>19</v>
      </c>
      <c r="C15" s="48" t="n">
        <v>14</v>
      </c>
      <c r="D15" s="48" t="n">
        <v>16</v>
      </c>
      <c r="E15" s="44" t="n">
        <f aca="false">C15+D15</f>
        <v>30</v>
      </c>
    </row>
    <row r="16" customFormat="false" ht="15.95" hidden="false" customHeight="true" outlineLevel="0" collapsed="false">
      <c r="A16" s="45" t="s">
        <v>210</v>
      </c>
      <c r="B16" s="48" t="n">
        <v>154</v>
      </c>
      <c r="C16" s="48" t="n">
        <v>168</v>
      </c>
      <c r="D16" s="48" t="n">
        <v>179</v>
      </c>
      <c r="E16" s="44" t="n">
        <f aca="false">C16+D16</f>
        <v>347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66</v>
      </c>
      <c r="D17" s="48" t="n">
        <v>74</v>
      </c>
      <c r="E17" s="44" t="n">
        <f aca="false">C17+D17</f>
        <v>140</v>
      </c>
    </row>
    <row r="18" customFormat="false" ht="15.95" hidden="false" customHeight="true" outlineLevel="0" collapsed="false">
      <c r="A18" s="45" t="s">
        <v>212</v>
      </c>
      <c r="B18" s="48" t="n">
        <v>92</v>
      </c>
      <c r="C18" s="48" t="n">
        <v>105</v>
      </c>
      <c r="D18" s="48" t="n">
        <v>111</v>
      </c>
      <c r="E18" s="44" t="n">
        <f aca="false">C18+D18</f>
        <v>216</v>
      </c>
    </row>
    <row r="19" customFormat="false" ht="15.95" hidden="false" customHeight="true" outlineLevel="0" collapsed="false">
      <c r="A19" s="45" t="s">
        <v>213</v>
      </c>
      <c r="B19" s="48" t="n">
        <v>155</v>
      </c>
      <c r="C19" s="48" t="n">
        <v>160</v>
      </c>
      <c r="D19" s="48" t="n">
        <v>160</v>
      </c>
      <c r="E19" s="44" t="n">
        <f aca="false">C19+D19</f>
        <v>320</v>
      </c>
    </row>
    <row r="20" customFormat="false" ht="15.95" hidden="false" customHeight="true" outlineLevel="0" collapsed="false">
      <c r="A20" s="45" t="s">
        <v>214</v>
      </c>
      <c r="B20" s="48" t="n">
        <v>181</v>
      </c>
      <c r="C20" s="48" t="n">
        <v>202</v>
      </c>
      <c r="D20" s="48" t="n">
        <v>195</v>
      </c>
      <c r="E20" s="44" t="n">
        <f aca="false">C20+D20</f>
        <v>397</v>
      </c>
    </row>
    <row r="21" customFormat="false" ht="15.95" hidden="false" customHeight="true" outlineLevel="0" collapsed="false">
      <c r="A21" s="45" t="s">
        <v>215</v>
      </c>
      <c r="B21" s="48" t="n">
        <v>97</v>
      </c>
      <c r="C21" s="48" t="n">
        <v>69</v>
      </c>
      <c r="D21" s="48" t="n">
        <v>90</v>
      </c>
      <c r="E21" s="44" t="n">
        <f aca="false">C21+D21</f>
        <v>159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11</v>
      </c>
      <c r="C23" s="48" t="n">
        <v>6</v>
      </c>
      <c r="D23" s="48" t="n">
        <v>10</v>
      </c>
      <c r="E23" s="44" t="n">
        <f aca="false">C23+D23</f>
        <v>16</v>
      </c>
    </row>
    <row r="24" customFormat="false" ht="15.95" hidden="false" customHeight="true" outlineLevel="0" collapsed="false">
      <c r="A24" s="45" t="s">
        <v>218</v>
      </c>
      <c r="B24" s="48" t="n">
        <v>48</v>
      </c>
      <c r="C24" s="48" t="n">
        <v>55</v>
      </c>
      <c r="D24" s="48" t="n">
        <v>58</v>
      </c>
      <c r="E24" s="44" t="n">
        <f aca="false">C24+D24</f>
        <v>113</v>
      </c>
    </row>
    <row r="25" customFormat="false" ht="15.95" hidden="false" customHeight="true" outlineLevel="0" collapsed="false">
      <c r="A25" s="45" t="s">
        <v>219</v>
      </c>
      <c r="B25" s="48" t="n">
        <v>46</v>
      </c>
      <c r="C25" s="48" t="n">
        <v>62</v>
      </c>
      <c r="D25" s="48" t="n">
        <v>63</v>
      </c>
      <c r="E25" s="44" t="n">
        <f aca="false">C25+D25</f>
        <v>125</v>
      </c>
    </row>
    <row r="26" customFormat="false" ht="15.95" hidden="false" customHeight="true" outlineLevel="0" collapsed="false">
      <c r="A26" s="47" t="s">
        <v>220</v>
      </c>
      <c r="B26" s="48" t="n">
        <v>89</v>
      </c>
      <c r="C26" s="48" t="n">
        <v>65</v>
      </c>
      <c r="D26" s="48" t="n">
        <v>55</v>
      </c>
      <c r="E26" s="44" t="n">
        <f aca="false">C26+D26</f>
        <v>120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1667</v>
      </c>
      <c r="C39" s="54" t="n">
        <f aca="false">SUM(C41-C40)</f>
        <v>1776</v>
      </c>
      <c r="D39" s="54" t="n">
        <f aca="false">SUM(D41-D40)</f>
        <v>1893</v>
      </c>
      <c r="E39" s="55" t="n">
        <f aca="false">SUM(E41-E40)</f>
        <v>3669</v>
      </c>
    </row>
    <row r="40" customFormat="false" ht="15.95" hidden="false" customHeight="true" outlineLevel="0" collapsed="false">
      <c r="A40" s="45" t="s">
        <v>47</v>
      </c>
      <c r="B40" s="56" t="n">
        <v>33</v>
      </c>
      <c r="C40" s="56" t="n">
        <v>32</v>
      </c>
      <c r="D40" s="56" t="n">
        <v>15</v>
      </c>
      <c r="E40" s="57" t="n">
        <f aca="false">SUM(C40:D40)</f>
        <v>47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1700</v>
      </c>
      <c r="C41" s="59" t="n">
        <f aca="false">SUM(C4:C38)</f>
        <v>1808</v>
      </c>
      <c r="D41" s="59" t="n">
        <f aca="false">SUM(D4:D38)</f>
        <v>1908</v>
      </c>
      <c r="E41" s="60" t="n">
        <f aca="false">SUM(E4:E38)</f>
        <v>3716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令和2年12月1日現在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14</v>
      </c>
      <c r="D4" s="63" t="n">
        <v>19</v>
      </c>
      <c r="E4" s="44" t="n">
        <f aca="false">C4+D4</f>
        <v>33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19</v>
      </c>
      <c r="C7" s="48" t="n">
        <v>20</v>
      </c>
      <c r="D7" s="48" t="n">
        <v>19</v>
      </c>
      <c r="E7" s="44" t="n">
        <f aca="false">C7+D7</f>
        <v>39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10</v>
      </c>
      <c r="D9" s="48" t="n">
        <v>9</v>
      </c>
      <c r="E9" s="44" t="n">
        <f aca="false">C9+D9</f>
        <v>19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9</v>
      </c>
      <c r="C11" s="48" t="n">
        <v>9</v>
      </c>
      <c r="D11" s="48" t="n">
        <v>9</v>
      </c>
      <c r="E11" s="44" t="n">
        <f aca="false">C11+D11</f>
        <v>18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31</v>
      </c>
      <c r="C13" s="48" t="n">
        <v>34</v>
      </c>
      <c r="D13" s="48" t="n">
        <v>43</v>
      </c>
      <c r="E13" s="44" t="n">
        <f aca="false">C13+D13</f>
        <v>77</v>
      </c>
    </row>
    <row r="14" customFormat="false" ht="15.95" hidden="false" customHeight="true" outlineLevel="0" collapsed="false">
      <c r="A14" s="45" t="s">
        <v>232</v>
      </c>
      <c r="B14" s="48" t="n">
        <v>31</v>
      </c>
      <c r="C14" s="48" t="n">
        <v>28</v>
      </c>
      <c r="D14" s="48" t="n">
        <v>31</v>
      </c>
      <c r="E14" s="44" t="n">
        <f aca="false">C14+D14</f>
        <v>59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29</v>
      </c>
      <c r="D15" s="48" t="n">
        <v>29</v>
      </c>
      <c r="E15" s="44" t="n">
        <f aca="false">C15+D15</f>
        <v>58</v>
      </c>
    </row>
    <row r="16" customFormat="false" ht="15.95" hidden="false" customHeight="true" outlineLevel="0" collapsed="false">
      <c r="A16" s="45" t="s">
        <v>234</v>
      </c>
      <c r="B16" s="48" t="n">
        <v>24</v>
      </c>
      <c r="C16" s="48" t="n">
        <v>22</v>
      </c>
      <c r="D16" s="48" t="n">
        <v>25</v>
      </c>
      <c r="E16" s="44" t="n">
        <f aca="false">C16+D16</f>
        <v>47</v>
      </c>
    </row>
    <row r="17" customFormat="false" ht="15.95" hidden="false" customHeight="true" outlineLevel="0" collapsed="false">
      <c r="A17" s="45" t="s">
        <v>235</v>
      </c>
      <c r="B17" s="48" t="n">
        <v>31</v>
      </c>
      <c r="C17" s="48" t="n">
        <v>35</v>
      </c>
      <c r="D17" s="48" t="n">
        <v>40</v>
      </c>
      <c r="E17" s="44" t="n">
        <f aca="false">C17+D17</f>
        <v>75</v>
      </c>
    </row>
    <row r="18" customFormat="false" ht="15.95" hidden="false" customHeight="true" outlineLevel="0" collapsed="false">
      <c r="A18" s="45" t="s">
        <v>236</v>
      </c>
      <c r="B18" s="48" t="n">
        <v>81</v>
      </c>
      <c r="C18" s="48" t="n">
        <v>83</v>
      </c>
      <c r="D18" s="48" t="n">
        <v>98</v>
      </c>
      <c r="E18" s="44" t="n">
        <f aca="false">C18+D18</f>
        <v>181</v>
      </c>
    </row>
    <row r="19" customFormat="false" ht="15.95" hidden="false" customHeight="true" outlineLevel="0" collapsed="false">
      <c r="A19" s="45" t="s">
        <v>237</v>
      </c>
      <c r="B19" s="48" t="n">
        <v>20</v>
      </c>
      <c r="C19" s="48" t="n">
        <v>23</v>
      </c>
      <c r="D19" s="48" t="n">
        <v>27</v>
      </c>
      <c r="E19" s="44" t="n">
        <f aca="false">C19+D19</f>
        <v>50</v>
      </c>
    </row>
    <row r="20" customFormat="false" ht="15.95" hidden="false" customHeight="true" outlineLevel="0" collapsed="false">
      <c r="A20" s="45" t="s">
        <v>238</v>
      </c>
      <c r="B20" s="48" t="n">
        <v>65</v>
      </c>
      <c r="C20" s="48" t="n">
        <v>108</v>
      </c>
      <c r="D20" s="48" t="n">
        <v>114</v>
      </c>
      <c r="E20" s="44" t="n">
        <f aca="false">C20+D20</f>
        <v>222</v>
      </c>
    </row>
    <row r="21" customFormat="false" ht="15.95" hidden="false" customHeight="true" outlineLevel="0" collapsed="false">
      <c r="A21" s="45" t="s">
        <v>239</v>
      </c>
      <c r="B21" s="48" t="n">
        <v>42</v>
      </c>
      <c r="C21" s="48" t="n">
        <v>43</v>
      </c>
      <c r="D21" s="48" t="n">
        <v>53</v>
      </c>
      <c r="E21" s="44" t="n">
        <f aca="false">C21+D21</f>
        <v>96</v>
      </c>
    </row>
    <row r="22" customFormat="false" ht="15.95" hidden="false" customHeight="true" outlineLevel="0" collapsed="false">
      <c r="A22" s="45" t="s">
        <v>240</v>
      </c>
      <c r="B22" s="48" t="n">
        <v>129</v>
      </c>
      <c r="C22" s="48" t="n">
        <v>128</v>
      </c>
      <c r="D22" s="48" t="n">
        <v>155</v>
      </c>
      <c r="E22" s="44" t="n">
        <f aca="false">C22+D22</f>
        <v>283</v>
      </c>
    </row>
    <row r="23" customFormat="false" ht="15.95" hidden="false" customHeight="true" outlineLevel="0" collapsed="false">
      <c r="A23" s="45" t="s">
        <v>241</v>
      </c>
      <c r="B23" s="48" t="n">
        <v>73</v>
      </c>
      <c r="C23" s="48" t="n">
        <v>78</v>
      </c>
      <c r="D23" s="48" t="n">
        <v>102</v>
      </c>
      <c r="E23" s="44" t="n">
        <f aca="false">C23+D23</f>
        <v>180</v>
      </c>
    </row>
    <row r="24" customFormat="false" ht="15.95" hidden="false" customHeight="true" outlineLevel="0" collapsed="false">
      <c r="A24" s="45" t="s">
        <v>242</v>
      </c>
      <c r="B24" s="48" t="n">
        <v>48</v>
      </c>
      <c r="C24" s="48" t="n">
        <v>42</v>
      </c>
      <c r="D24" s="48" t="n">
        <v>50</v>
      </c>
      <c r="E24" s="44" t="n">
        <f aca="false">C24+D24</f>
        <v>92</v>
      </c>
    </row>
    <row r="25" customFormat="false" ht="15.95" hidden="false" customHeight="true" outlineLevel="0" collapsed="false">
      <c r="A25" s="45" t="s">
        <v>243</v>
      </c>
      <c r="B25" s="48" t="n">
        <v>29</v>
      </c>
      <c r="C25" s="48" t="n">
        <v>35</v>
      </c>
      <c r="D25" s="48" t="n">
        <v>32</v>
      </c>
      <c r="E25" s="44" t="n">
        <f aca="false">C25+D25</f>
        <v>67</v>
      </c>
    </row>
    <row r="26" customFormat="false" ht="15.95" hidden="false" customHeight="true" outlineLevel="0" collapsed="false">
      <c r="A26" s="45" t="s">
        <v>244</v>
      </c>
      <c r="B26" s="48" t="n">
        <v>60</v>
      </c>
      <c r="C26" s="48" t="n">
        <v>61</v>
      </c>
      <c r="D26" s="48" t="n">
        <v>68</v>
      </c>
      <c r="E26" s="44" t="n">
        <f aca="false">C26+D26</f>
        <v>129</v>
      </c>
    </row>
    <row r="27" customFormat="false" ht="15.95" hidden="false" customHeight="true" outlineLevel="0" collapsed="false">
      <c r="A27" s="45" t="s">
        <v>245</v>
      </c>
      <c r="B27" s="48" t="n">
        <v>145</v>
      </c>
      <c r="C27" s="48" t="n">
        <v>188</v>
      </c>
      <c r="D27" s="48" t="n">
        <v>198</v>
      </c>
      <c r="E27" s="44" t="n">
        <f aca="false">C27+D27</f>
        <v>386</v>
      </c>
    </row>
    <row r="28" customFormat="false" ht="15.95" hidden="false" customHeight="true" outlineLevel="0" collapsed="false">
      <c r="A28" s="45" t="s">
        <v>246</v>
      </c>
      <c r="B28" s="48" t="n">
        <v>187</v>
      </c>
      <c r="C28" s="48" t="n">
        <v>219</v>
      </c>
      <c r="D28" s="48" t="n">
        <v>255</v>
      </c>
      <c r="E28" s="44" t="n">
        <f aca="false">C28+D28</f>
        <v>474</v>
      </c>
    </row>
    <row r="29" customFormat="false" ht="15.95" hidden="false" customHeight="true" outlineLevel="0" collapsed="false">
      <c r="A29" s="45" t="s">
        <v>247</v>
      </c>
      <c r="B29" s="48" t="n">
        <v>75</v>
      </c>
      <c r="C29" s="48" t="n">
        <v>89</v>
      </c>
      <c r="D29" s="48" t="n">
        <v>79</v>
      </c>
      <c r="E29" s="44" t="n">
        <f aca="false">C29+D29</f>
        <v>168</v>
      </c>
    </row>
    <row r="30" customFormat="false" ht="15.95" hidden="false" customHeight="true" outlineLevel="0" collapsed="false">
      <c r="A30" s="45" t="s">
        <v>248</v>
      </c>
      <c r="B30" s="48" t="n">
        <v>67</v>
      </c>
      <c r="C30" s="48" t="n">
        <v>81</v>
      </c>
      <c r="D30" s="48" t="n">
        <v>86</v>
      </c>
      <c r="E30" s="44" t="n">
        <f aca="false">C30+D30</f>
        <v>167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23</v>
      </c>
      <c r="D31" s="48" t="n">
        <v>27</v>
      </c>
      <c r="E31" s="44" t="n">
        <f aca="false">C31+D31</f>
        <v>50</v>
      </c>
    </row>
    <row r="32" customFormat="false" ht="15.95" hidden="false" customHeight="true" outlineLevel="0" collapsed="false">
      <c r="A32" s="45" t="s">
        <v>250</v>
      </c>
      <c r="B32" s="48" t="n">
        <v>181</v>
      </c>
      <c r="C32" s="48" t="n">
        <v>190</v>
      </c>
      <c r="D32" s="48" t="n">
        <v>231</v>
      </c>
      <c r="E32" s="44" t="n">
        <f aca="false">C32+D32</f>
        <v>421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24</v>
      </c>
      <c r="E33" s="44" t="n">
        <f aca="false">C33+D33</f>
        <v>40</v>
      </c>
    </row>
    <row r="34" customFormat="false" ht="15.95" hidden="false" customHeight="true" outlineLevel="0" collapsed="false">
      <c r="A34" s="45" t="s">
        <v>252</v>
      </c>
      <c r="B34" s="48" t="n">
        <v>41</v>
      </c>
      <c r="C34" s="48" t="n">
        <v>41</v>
      </c>
      <c r="D34" s="48" t="n">
        <v>46</v>
      </c>
      <c r="E34" s="44" t="n">
        <f aca="false">C34+D34</f>
        <v>87</v>
      </c>
    </row>
    <row r="35" customFormat="false" ht="15.95" hidden="false" customHeight="true" outlineLevel="0" collapsed="false">
      <c r="A35" s="45" t="s">
        <v>253</v>
      </c>
      <c r="B35" s="48" t="n">
        <v>26</v>
      </c>
      <c r="C35" s="48" t="n">
        <v>24</v>
      </c>
      <c r="D35" s="48" t="n">
        <v>29</v>
      </c>
      <c r="E35" s="44" t="n">
        <f aca="false">C35+D35</f>
        <v>53</v>
      </c>
    </row>
    <row r="36" customFormat="false" ht="15.95" hidden="false" customHeight="true" outlineLevel="0" collapsed="false">
      <c r="A36" s="45" t="s">
        <v>254</v>
      </c>
      <c r="B36" s="48" t="n">
        <v>26</v>
      </c>
      <c r="C36" s="48" t="n">
        <v>32</v>
      </c>
      <c r="D36" s="48" t="n">
        <v>35</v>
      </c>
      <c r="E36" s="44" t="n">
        <f aca="false">C36+D36</f>
        <v>67</v>
      </c>
    </row>
    <row r="37" customFormat="false" ht="15.95" hidden="false" customHeight="true" outlineLevel="0" collapsed="false">
      <c r="A37" s="45" t="s">
        <v>255</v>
      </c>
      <c r="B37" s="48" t="n">
        <v>77</v>
      </c>
      <c r="C37" s="48" t="n">
        <v>81</v>
      </c>
      <c r="D37" s="48" t="n">
        <v>83</v>
      </c>
      <c r="E37" s="44" t="n">
        <f aca="false">C37+D37</f>
        <v>164</v>
      </c>
    </row>
    <row r="38" customFormat="false" ht="15.95" hidden="false" customHeight="true" outlineLevel="0" collapsed="false">
      <c r="A38" s="68" t="s">
        <v>256</v>
      </c>
      <c r="B38" s="59" t="n">
        <v>38</v>
      </c>
      <c r="C38" s="59" t="n">
        <v>24</v>
      </c>
      <c r="D38" s="59" t="n">
        <v>35</v>
      </c>
      <c r="E38" s="44" t="n">
        <f aca="false">C38+D38</f>
        <v>59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1685</v>
      </c>
      <c r="C39" s="69" t="n">
        <f aca="false">SUM(C41-C40)</f>
        <v>1848</v>
      </c>
      <c r="D39" s="69" t="n">
        <f aca="false">SUM(D41-D40)</f>
        <v>2090</v>
      </c>
      <c r="E39" s="70" t="n">
        <f aca="false">SUM(E41-E40)</f>
        <v>3938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1685</v>
      </c>
      <c r="C41" s="73" t="n">
        <f aca="false">SUM(C4:C38)</f>
        <v>1848</v>
      </c>
      <c r="D41" s="73" t="n">
        <f aca="false">SUM(D4:D38)</f>
        <v>2090</v>
      </c>
      <c r="E41" s="74" t="n">
        <f aca="false">SUM(E4:E38)</f>
        <v>3938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2020-12-01T06:40:14Z</dcterms:created>
  <dc:creator>Ad_Admin</dc:creator>
  <dc:description/>
  <dc:language>en-US</dc:language>
  <cp:lastModifiedBy>Ad_Admin</cp:lastModifiedBy>
  <dcterms:modified xsi:type="dcterms:W3CDTF">2020-12-01T06:41:50Z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