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41" activeTab="0"/>
  </bookViews>
  <sheets>
    <sheet name="表一覧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</sheets>
  <externalReferences>
    <externalReference r:id="rId11"/>
  </externalReferences>
  <definedNames>
    <definedName name="_xlnm.Print_Area" localSheetId="2">'15'!$A$1:$U$12</definedName>
    <definedName name="_xlnm.Print_Area" localSheetId="3">'16'!$A$1:$AB$9</definedName>
    <definedName name="_xlnm.Print_Area" localSheetId="4">'17'!$A$1:$AN$10</definedName>
    <definedName name="_xlnm.Print_Area" localSheetId="6">'19'!$A$1:$R$8</definedName>
    <definedName name="_xlnm.Print_Area" localSheetId="0">'表一覧'!$B$1:$D$10</definedName>
    <definedName name="差込">#REF!</definedName>
  </definedNames>
  <calcPr fullCalcOnLoad="1"/>
</workbook>
</file>

<file path=xl/sharedStrings.xml><?xml version="1.0" encoding="utf-8"?>
<sst xmlns="http://schemas.openxmlformats.org/spreadsheetml/2006/main" count="398" uniqueCount="183">
  <si>
    <t>計</t>
  </si>
  <si>
    <t>各種商品卸売業</t>
  </si>
  <si>
    <t>各種商品小売業</t>
  </si>
  <si>
    <t>前回比</t>
  </si>
  <si>
    <t>㎡</t>
  </si>
  <si>
    <t>万円</t>
  </si>
  <si>
    <t>鉄鋼製品卸売業</t>
  </si>
  <si>
    <t>非鉄金属卸売業</t>
  </si>
  <si>
    <t>平成26年</t>
  </si>
  <si>
    <t>じゅう器小売業</t>
  </si>
  <si>
    <t>医薬品・化粧品小売業</t>
  </si>
  <si>
    <t>書籍・文房具小売業</t>
  </si>
  <si>
    <t>スポーツ用品・がん具・娯楽用品・楽器小売業</t>
  </si>
  <si>
    <t>x</t>
  </si>
  <si>
    <t>内　　　　　　　　　　容</t>
  </si>
  <si>
    <t>リンク</t>
  </si>
  <si>
    <t>人</t>
  </si>
  <si>
    <t>平成28年</t>
  </si>
  <si>
    <t>小売業の市町別、売場面積規模別の事業所数【法人事業所】</t>
  </si>
  <si>
    <t>事業所数</t>
  </si>
  <si>
    <t>従業者数</t>
  </si>
  <si>
    <t>その他の
収 入 額</t>
  </si>
  <si>
    <t>売場面積</t>
  </si>
  <si>
    <t>他に分類されない卸売業</t>
  </si>
  <si>
    <t>20～29人</t>
  </si>
  <si>
    <t>年間商品
販 売 額</t>
  </si>
  <si>
    <t>10㎡未満</t>
  </si>
  <si>
    <t>㎡</t>
  </si>
  <si>
    <t>6,000㎡以上</t>
  </si>
  <si>
    <t>不詳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</si>
  <si>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</si>
  <si>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</si>
  <si>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</si>
  <si>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</si>
  <si>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</si>
  <si>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</si>
  <si>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</si>
  <si>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建築材料，鉱物･金属材料等卸売業</t>
  </si>
  <si>
    <t>建築材料卸売業</t>
  </si>
  <si>
    <t>化学製品卸売業</t>
  </si>
  <si>
    <t>石油・鉱物卸売業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</si>
  <si>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</si>
  <si>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</si>
  <si>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</si>
  <si>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</si>
  <si>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</si>
  <si>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</si>
  <si>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</si>
  <si>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</si>
  <si>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</si>
  <si>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</si>
  <si>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百貨店，総合スーパー</t>
  </si>
  <si>
    <t>その他の各種商品小売業（従業者が常時 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</si>
  <si>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</si>
  <si>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</si>
  <si>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</si>
  <si>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</si>
  <si>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</si>
  <si>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</si>
  <si>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</si>
  <si>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</si>
  <si>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</si>
  <si>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</si>
  <si>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</si>
  <si>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</si>
  <si>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</si>
  <si>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</si>
  <si>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</si>
  <si>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</si>
  <si>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</si>
  <si>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機械器具小売業(自動車，自転車を除く)</t>
  </si>
  <si>
    <t>その他の小売業</t>
  </si>
  <si>
    <t>家具・建具・畳小売業</t>
  </si>
  <si>
    <t>農耕用品小売業</t>
  </si>
  <si>
    <t>燃料小売業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</si>
  <si>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</si>
  <si>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</si>
  <si>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</si>
  <si>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</si>
  <si>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</si>
  <si>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</si>
  <si>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合　　計</t>
  </si>
  <si>
    <t>会  社</t>
  </si>
  <si>
    <t>会社以外
の法人等</t>
  </si>
  <si>
    <t>小売業計</t>
  </si>
  <si>
    <t>市　　　町</t>
  </si>
  <si>
    <t>合　　　　　　　　　　　　計</t>
  </si>
  <si>
    <t>卸　　　　　売　　　　　業</t>
  </si>
  <si>
    <t>市町</t>
  </si>
  <si>
    <t xml:space="preserve">          年 間 商 品 販 売 額</t>
  </si>
  <si>
    <t>％</t>
  </si>
  <si>
    <t>％</t>
  </si>
  <si>
    <t>山陽小野田市</t>
  </si>
  <si>
    <t>小　　　　売　　　　業</t>
  </si>
  <si>
    <t>年間商品販売額</t>
  </si>
  <si>
    <t xml:space="preserve">　　　事　業　所　数  </t>
  </si>
  <si>
    <t>％</t>
  </si>
  <si>
    <t>㎡</t>
  </si>
  <si>
    <t>市　　　　　町</t>
  </si>
  <si>
    <t>法  人  事  業  所</t>
  </si>
  <si>
    <t>個　人　事　業　所</t>
  </si>
  <si>
    <t>市町</t>
  </si>
  <si>
    <t>経 営 組 織 別</t>
  </si>
  <si>
    <t>本　　支　　店　　別</t>
  </si>
  <si>
    <r>
      <t>単</t>
    </r>
    <r>
      <rPr>
        <sz val="8.5"/>
        <rFont val="ＭＳ 明朝"/>
        <family val="1"/>
      </rPr>
      <t>独事業所</t>
    </r>
  </si>
  <si>
    <t>本 　 店</t>
  </si>
  <si>
    <t>支　　店</t>
  </si>
  <si>
    <t>本　  店</t>
  </si>
  <si>
    <r>
      <t>本店は
商　</t>
    </r>
    <r>
      <rPr>
        <sz val="6"/>
        <rFont val="ＭＳ 明朝"/>
        <family val="1"/>
      </rPr>
      <t xml:space="preserve"> </t>
    </r>
    <r>
      <rPr>
        <sz val="8.5"/>
        <rFont val="ＭＳ 明朝"/>
        <family val="1"/>
      </rPr>
      <t>業　　</t>
    </r>
  </si>
  <si>
    <t>本店は
製造業</t>
  </si>
  <si>
    <t>本店は
他産業</t>
  </si>
  <si>
    <t>市　　　町</t>
  </si>
  <si>
    <t>合　　　　　　　計</t>
  </si>
  <si>
    <t>　　　卸　　売　　業　　計</t>
  </si>
  <si>
    <t>小　　売　　業　　計</t>
  </si>
  <si>
    <t>4人以下</t>
  </si>
  <si>
    <t>5～9人</t>
  </si>
  <si>
    <t>10～19人</t>
  </si>
  <si>
    <t>30～49人</t>
  </si>
  <si>
    <t>50～99人</t>
  </si>
  <si>
    <t>100人以上</t>
  </si>
  <si>
    <t>卸　　売　　業　　計</t>
  </si>
  <si>
    <t>50万円
未満</t>
  </si>
  <si>
    <t>50万円
以上
100万円未満</t>
  </si>
  <si>
    <t>100万円以上
250万円未満</t>
  </si>
  <si>
    <t>250万円以上
500万円未満</t>
  </si>
  <si>
    <t>500万円以上
1千万円未満</t>
  </si>
  <si>
    <t>1千万円以上
2千万円未満</t>
  </si>
  <si>
    <t>2千万円以上
5千万円未満</t>
  </si>
  <si>
    <t>5千万円以上
1億円
未満</t>
  </si>
  <si>
    <t>1億円
以上 
5億円
未満</t>
  </si>
  <si>
    <t>5億円
以上
10億円
未満</t>
  </si>
  <si>
    <t>10億円
以上</t>
  </si>
  <si>
    <t>小　　売　　業　　計</t>
  </si>
  <si>
    <t>合　　　　　　　　　計</t>
  </si>
  <si>
    <t>昭和59
年以前</t>
  </si>
  <si>
    <t>昭和60
～平成6年</t>
  </si>
  <si>
    <t>平成7
～16年</t>
  </si>
  <si>
    <t>平 成
17 年</t>
  </si>
  <si>
    <t>平 成
18 年</t>
  </si>
  <si>
    <t>平 成
19 年</t>
  </si>
  <si>
    <t>平 成
20 年</t>
  </si>
  <si>
    <t>平 成
21 年</t>
  </si>
  <si>
    <t>平 成
22 年</t>
  </si>
  <si>
    <t>平 成
23 年</t>
  </si>
  <si>
    <t>平 成
24 年</t>
  </si>
  <si>
    <t>平 成
25 年</t>
  </si>
  <si>
    <t>平 成
26 年</t>
  </si>
  <si>
    <t>平 成
27 年以降</t>
  </si>
  <si>
    <t>卸　　　　売　　　　業</t>
  </si>
  <si>
    <t>小　　　　売　　　　業</t>
  </si>
  <si>
    <t>市　　　町</t>
  </si>
  <si>
    <t>10㎡以上
20㎡未満</t>
  </si>
  <si>
    <t>20㎡以上
30㎡未満</t>
  </si>
  <si>
    <t>30㎡以上
50㎡未満</t>
  </si>
  <si>
    <t>50㎡以上
100㎡未満</t>
  </si>
  <si>
    <t>100㎡以上
250㎡未満</t>
  </si>
  <si>
    <t>250㎡以上
500㎡未満</t>
  </si>
  <si>
    <t>500㎡以上
1,000㎡未満</t>
  </si>
  <si>
    <t>1,000㎡以上
1,500㎡未満</t>
  </si>
  <si>
    <t>1,500㎡以上
3,000㎡未満</t>
  </si>
  <si>
    <t>3,000㎡以上
6,000㎡未満</t>
  </si>
  <si>
    <t>合　　　計</t>
  </si>
  <si>
    <t>卸売業計</t>
  </si>
  <si>
    <t>産　    業　    分　    類</t>
  </si>
  <si>
    <t>山
陽
小
野
田
市</t>
  </si>
  <si>
    <t>卸売業、小売業別、年次別の事業所数、従業者数、年間商品販売額、売場面積、前回比</t>
  </si>
  <si>
    <t>法人・個人別の事業所数(経営組織別、単独・本支店別)</t>
  </si>
  <si>
    <t>卸売業、小売業別、従業者規模別の事業所数</t>
  </si>
  <si>
    <t>卸売業、小売業別、年間商品販売額規模別の事業所数</t>
  </si>
  <si>
    <t>卸売業、小売業別、開設時期別の事業所数</t>
  </si>
  <si>
    <t>産業分類(小分類)別の事業所数、従業者数、年間商品販売額、その他の収入額、売場面積</t>
  </si>
  <si>
    <t>平成２８年経済センサス-活動調査（卸売業，小売業）調査結果</t>
  </si>
  <si>
    <t>卸売業、小売業別、年次別の事業所数,従業者数、年間商品販売額、売場面積、前回比</t>
  </si>
  <si>
    <t>法人・個人別の事業所数（経営組織別、単独・本支店別）</t>
  </si>
  <si>
    <t>卸売業、小売業別、従業者規模別の事業所数</t>
  </si>
  <si>
    <t>卸売業、小売業別、年間商品販売額規模別の事業所数</t>
  </si>
  <si>
    <t>小売業の売場面積規模別の事業所数【法人事業所】</t>
  </si>
  <si>
    <t>産業分類（小分類）別の事業所数、従業者数、年間商品販売額、その他の収入額、売場面積</t>
  </si>
  <si>
    <t>　　本　　支　　店　　別　　　</t>
  </si>
  <si>
    <t>卸売業、小売業別、開設時期別の事業所数</t>
  </si>
  <si>
    <t>平成２８年経済センサス-活動調査（卸売業，小売業）調査結果</t>
  </si>
  <si>
    <t>平成２８年経済センサス-活動調査（卸売業，小売業）調査結果（総括表）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</si>
</sst>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0.0;&quot;△ &quot;0.0"/>
    <numFmt numFmtId="178" formatCode="0.0;&quot;▲ &quot;0.0"/>
    <numFmt numFmtId="179" formatCode="0.0"/>
    <numFmt numFmtId="180" formatCode="0;&quot;△ &quot;0"/>
    <numFmt numFmtId="181" formatCode="0.0_ 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.5"/>
      <color indexed="9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8.5"/>
      <name val="ＭＳ ゴシック"/>
      <family val="3"/>
    </font>
    <font>
      <sz val="8"/>
      <name val="ＭＳ 明朝"/>
      <family val="1"/>
    </font>
    <font>
      <sz val="8.5"/>
      <name val="ＭＳ 明朝"/>
      <family val="1"/>
    </font>
    <font>
      <b/>
      <sz val="8"/>
      <name val="ＭＳ ゴシック"/>
      <family val="3"/>
    </font>
    <font>
      <sz val="8.5"/>
      <color indexed="9"/>
      <name val="ＭＳ 明朝"/>
      <family val="1"/>
    </font>
    <font>
      <sz val="8.5"/>
      <name val="ＭＳ Ｐ明朝"/>
      <family val="1"/>
    </font>
    <font>
      <b/>
      <sz val="8.6"/>
      <name val="ＭＳ ゴシック"/>
      <family val="3"/>
    </font>
    <font>
      <sz val="8.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8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.5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7.5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Calibri"/>
      <family val="3"/>
    </font>
    <font>
      <sz val="10.5"/>
      <color theme="1"/>
      <name val="Calibri"/>
      <family val="3"/>
    </font>
    <font>
      <sz val="8.5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>
      <alignment/>
      <protection/>
    </xf>
    <xf numFmtId="38" fontId="4" fillId="0" borderId="0" xfId="51" applyFont="1" applyFill="1" applyAlignment="1">
      <alignment/>
    </xf>
    <xf numFmtId="0" fontId="7" fillId="0" borderId="10" xfId="62" applyNumberFormat="1" applyFont="1" applyFill="1" applyBorder="1">
      <alignment/>
      <protection/>
    </xf>
    <xf numFmtId="0" fontId="7" fillId="0" borderId="11" xfId="62" applyNumberFormat="1" applyFont="1" applyFill="1" applyBorder="1">
      <alignment/>
      <protection/>
    </xf>
    <xf numFmtId="0" fontId="4" fillId="0" borderId="12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0" xfId="62" applyFont="1" applyFill="1" applyBorder="1" applyAlignment="1">
      <alignment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Border="1">
      <alignment/>
      <protection/>
    </xf>
    <xf numFmtId="176" fontId="10" fillId="0" borderId="0" xfId="62" applyNumberFormat="1" applyFont="1" applyFill="1" applyBorder="1" applyAlignment="1">
      <alignment horizontal="right"/>
      <protection/>
    </xf>
    <xf numFmtId="176" fontId="12" fillId="0" borderId="13" xfId="62" applyNumberFormat="1" applyFont="1" applyFill="1" applyBorder="1" applyAlignment="1">
      <alignment horizontal="right" vertical="center"/>
      <protection/>
    </xf>
    <xf numFmtId="176" fontId="12" fillId="0" borderId="0" xfId="62" applyNumberFormat="1" applyFont="1" applyFill="1" applyBorder="1" applyAlignment="1">
      <alignment horizontal="right" vertical="center"/>
      <protection/>
    </xf>
    <xf numFmtId="177" fontId="12" fillId="0" borderId="0" xfId="51" applyNumberFormat="1" applyFont="1" applyFill="1" applyBorder="1" applyAlignment="1">
      <alignment horizontal="right" vertical="center"/>
    </xf>
    <xf numFmtId="177" fontId="12" fillId="0" borderId="14" xfId="51" applyNumberFormat="1" applyFont="1" applyFill="1" applyBorder="1" applyAlignment="1">
      <alignment horizontal="right" vertical="center"/>
    </xf>
    <xf numFmtId="176" fontId="12" fillId="0" borderId="14" xfId="62" applyNumberFormat="1" applyFont="1" applyFill="1" applyBorder="1" applyAlignment="1">
      <alignment horizontal="right" vertical="center"/>
      <protection/>
    </xf>
    <xf numFmtId="38" fontId="12" fillId="0" borderId="15" xfId="51" applyFont="1" applyFill="1" applyBorder="1" applyAlignment="1">
      <alignment horizontal="center" vertical="center"/>
    </xf>
    <xf numFmtId="0" fontId="11" fillId="0" borderId="0" xfId="62" applyFont="1" applyFill="1" applyBorder="1" applyAlignment="1">
      <alignment vertical="center"/>
      <protection/>
    </xf>
    <xf numFmtId="38" fontId="11" fillId="0" borderId="16" xfId="5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0" fontId="11" fillId="0" borderId="11" xfId="62" applyFont="1" applyFill="1" applyBorder="1">
      <alignment/>
      <protection/>
    </xf>
    <xf numFmtId="0" fontId="14" fillId="0" borderId="11" xfId="62" applyNumberFormat="1" applyFont="1" applyFill="1" applyBorder="1">
      <alignment/>
      <protection/>
    </xf>
    <xf numFmtId="0" fontId="11" fillId="0" borderId="12" xfId="62" applyFont="1" applyFill="1" applyBorder="1">
      <alignment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67" fillId="5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 wrapText="1"/>
    </xf>
    <xf numFmtId="0" fontId="53" fillId="5" borderId="15" xfId="43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2" borderId="18" xfId="0" applyFill="1" applyBorder="1" applyAlignment="1">
      <alignment horizontal="left" vertical="center" wrapText="1"/>
    </xf>
    <xf numFmtId="38" fontId="12" fillId="0" borderId="19" xfId="51" applyFont="1" applyFill="1" applyBorder="1" applyAlignment="1">
      <alignment horizontal="center" vertical="center"/>
    </xf>
    <xf numFmtId="0" fontId="12" fillId="0" borderId="20" xfId="62" applyFont="1" applyFill="1" applyBorder="1" applyAlignment="1">
      <alignment horizontal="center" vertical="center"/>
      <protection/>
    </xf>
    <xf numFmtId="0" fontId="4" fillId="0" borderId="0" xfId="62" applyNumberFormat="1" applyFont="1" applyFill="1" applyAlignment="1">
      <alignment horizontal="left"/>
      <protection/>
    </xf>
    <xf numFmtId="0" fontId="4" fillId="0" borderId="20" xfId="62" applyFont="1" applyFill="1" applyBorder="1" applyAlignment="1">
      <alignment vertical="center"/>
      <protection/>
    </xf>
    <xf numFmtId="0" fontId="16" fillId="0" borderId="14" xfId="51" applyNumberFormat="1" applyFont="1" applyFill="1" applyBorder="1" applyAlignment="1">
      <alignment horizontal="left" vertical="center"/>
    </xf>
    <xf numFmtId="0" fontId="17" fillId="0" borderId="14" xfId="51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left" vertical="center"/>
    </xf>
    <xf numFmtId="0" fontId="17" fillId="0" borderId="14" xfId="0" applyNumberFormat="1" applyFont="1" applyFill="1" applyBorder="1" applyAlignment="1">
      <alignment horizontal="left" vertical="center"/>
    </xf>
    <xf numFmtId="0" fontId="17" fillId="0" borderId="14" xfId="0" applyNumberFormat="1" applyFont="1" applyFill="1" applyBorder="1" applyAlignment="1">
      <alignment horizontal="left" vertical="center" shrinkToFit="1"/>
    </xf>
    <xf numFmtId="0" fontId="4" fillId="0" borderId="11" xfId="62" applyFont="1" applyFill="1" applyBorder="1" applyAlignment="1">
      <alignment/>
      <protection/>
    </xf>
    <xf numFmtId="0" fontId="4" fillId="0" borderId="10" xfId="62" applyNumberFormat="1" applyFont="1" applyFill="1" applyBorder="1" applyAlignment="1">
      <alignment horizontal="left"/>
      <protection/>
    </xf>
    <xf numFmtId="38" fontId="4" fillId="0" borderId="11" xfId="51" applyFont="1" applyFill="1" applyBorder="1" applyAlignment="1">
      <alignment/>
    </xf>
    <xf numFmtId="0" fontId="13" fillId="0" borderId="0" xfId="62" applyNumberFormat="1" applyFont="1" applyFill="1" applyAlignment="1">
      <alignment vertical="center"/>
      <protection/>
    </xf>
    <xf numFmtId="0" fontId="11" fillId="0" borderId="0" xfId="62" applyNumberFormat="1" applyFont="1" applyFill="1" applyAlignment="1">
      <alignment vertical="center"/>
      <protection/>
    </xf>
    <xf numFmtId="0" fontId="16" fillId="0" borderId="14" xfId="0" applyNumberFormat="1" applyFont="1" applyFill="1" applyBorder="1" applyAlignment="1">
      <alignment horizontal="left" vertical="center" shrinkToFit="1"/>
    </xf>
    <xf numFmtId="38" fontId="12" fillId="0" borderId="15" xfId="51" applyFont="1" applyFill="1" applyBorder="1" applyAlignment="1">
      <alignment horizontal="center" vertical="center" wrapText="1"/>
    </xf>
    <xf numFmtId="0" fontId="12" fillId="0" borderId="12" xfId="62" applyFont="1" applyFill="1" applyBorder="1" applyAlignment="1">
      <alignment horizontal="center" vertical="center"/>
      <protection/>
    </xf>
    <xf numFmtId="0" fontId="9" fillId="34" borderId="0" xfId="62" applyFont="1" applyFill="1" applyAlignment="1">
      <alignment horizontal="right" vertical="center"/>
      <protection/>
    </xf>
    <xf numFmtId="0" fontId="9" fillId="34" borderId="0" xfId="62" applyFont="1" applyFill="1" applyAlignment="1">
      <alignment horizontal="left" vertical="center"/>
      <protection/>
    </xf>
    <xf numFmtId="0" fontId="8" fillId="34" borderId="0" xfId="62" applyFont="1" applyFill="1" applyAlignment="1">
      <alignment horizontal="center" vertical="center"/>
      <protection/>
    </xf>
    <xf numFmtId="0" fontId="12" fillId="0" borderId="0" xfId="62" applyFont="1" applyFill="1" applyBorder="1" applyAlignment="1">
      <alignment vertical="center"/>
      <protection/>
    </xf>
    <xf numFmtId="176" fontId="15" fillId="34" borderId="11" xfId="62" applyNumberFormat="1" applyFont="1" applyFill="1" applyBorder="1" applyAlignment="1">
      <alignment horizontal="right"/>
      <protection/>
    </xf>
    <xf numFmtId="0" fontId="11" fillId="34" borderId="0" xfId="62" applyNumberFormat="1" applyFont="1" applyFill="1" applyAlignment="1">
      <alignment horizontal="left"/>
      <protection/>
    </xf>
    <xf numFmtId="0" fontId="12" fillId="0" borderId="13" xfId="62" applyFont="1" applyFill="1" applyBorder="1" applyAlignment="1">
      <alignment horizontal="center" vertical="center"/>
      <protection/>
    </xf>
    <xf numFmtId="176" fontId="10" fillId="0" borderId="14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/>
      <protection/>
    </xf>
    <xf numFmtId="0" fontId="11" fillId="0" borderId="0" xfId="62" applyNumberFormat="1" applyFont="1" applyFill="1" applyAlignment="1">
      <alignment horizontal="left"/>
      <protection/>
    </xf>
    <xf numFmtId="0" fontId="68" fillId="0" borderId="19" xfId="0" applyFont="1" applyFill="1" applyBorder="1" applyAlignment="1">
      <alignment horizontal="centerContinuous" vertical="center"/>
    </xf>
    <xf numFmtId="0" fontId="8" fillId="0" borderId="17" xfId="62" applyNumberFormat="1" applyFont="1" applyFill="1" applyBorder="1" applyAlignment="1">
      <alignment horizontal="left"/>
      <protection/>
    </xf>
    <xf numFmtId="0" fontId="11" fillId="0" borderId="20" xfId="62" applyFont="1" applyFill="1" applyBorder="1" applyAlignment="1">
      <alignment vertical="center"/>
      <protection/>
    </xf>
    <xf numFmtId="0" fontId="16" fillId="0" borderId="14" xfId="51" applyNumberFormat="1" applyFont="1" applyFill="1" applyBorder="1" applyAlignment="1">
      <alignment horizontal="distributed" vertical="center"/>
    </xf>
    <xf numFmtId="0" fontId="11" fillId="34" borderId="0" xfId="62" applyFont="1" applyFill="1">
      <alignment/>
      <protection/>
    </xf>
    <xf numFmtId="38" fontId="11" fillId="34" borderId="0" xfId="51" applyFont="1" applyFill="1" applyBorder="1" applyAlignment="1">
      <alignment/>
    </xf>
    <xf numFmtId="0" fontId="68" fillId="0" borderId="16" xfId="0" applyFont="1" applyBorder="1" applyAlignment="1">
      <alignment horizontal="center" vertical="center"/>
    </xf>
    <xf numFmtId="38" fontId="12" fillId="34" borderId="19" xfId="51" applyFont="1" applyFill="1" applyBorder="1" applyAlignment="1">
      <alignment horizontal="centerContinuous" vertical="center"/>
    </xf>
    <xf numFmtId="38" fontId="12" fillId="34" borderId="21" xfId="51" applyFont="1" applyFill="1" applyBorder="1" applyAlignment="1">
      <alignment horizontal="centerContinuous" vertical="center"/>
    </xf>
    <xf numFmtId="38" fontId="12" fillId="34" borderId="22" xfId="51" applyFont="1" applyFill="1" applyBorder="1" applyAlignment="1">
      <alignment horizontal="centerContinuous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38" fontId="12" fillId="34" borderId="22" xfId="51" applyFont="1" applyFill="1" applyBorder="1" applyAlignment="1">
      <alignment/>
    </xf>
    <xf numFmtId="0" fontId="68" fillId="0" borderId="10" xfId="0" applyFont="1" applyBorder="1" applyAlignment="1">
      <alignment horizontal="center" vertical="center"/>
    </xf>
    <xf numFmtId="38" fontId="12" fillId="34" borderId="15" xfId="51" applyFont="1" applyFill="1" applyBorder="1" applyAlignment="1">
      <alignment horizontal="center" vertical="center"/>
    </xf>
    <xf numFmtId="0" fontId="8" fillId="34" borderId="0" xfId="62" applyNumberFormat="1" applyFont="1" applyFill="1" applyBorder="1" applyAlignment="1">
      <alignment horizontal="center" vertical="center"/>
      <protection/>
    </xf>
    <xf numFmtId="38" fontId="11" fillId="34" borderId="20" xfId="51" applyFont="1" applyFill="1" applyBorder="1" applyAlignment="1">
      <alignment horizontal="center" vertical="center"/>
    </xf>
    <xf numFmtId="38" fontId="11" fillId="34" borderId="16" xfId="51" applyFont="1" applyFill="1" applyBorder="1" applyAlignment="1">
      <alignment horizontal="center" vertical="center"/>
    </xf>
    <xf numFmtId="38" fontId="11" fillId="34" borderId="16" xfId="51" applyFont="1" applyFill="1" applyBorder="1" applyAlignment="1">
      <alignment horizontal="right" vertical="center"/>
    </xf>
    <xf numFmtId="38" fontId="11" fillId="34" borderId="17" xfId="51" applyFont="1" applyFill="1" applyBorder="1" applyAlignment="1">
      <alignment horizontal="right" vertical="center"/>
    </xf>
    <xf numFmtId="0" fontId="12" fillId="0" borderId="0" xfId="62" applyFont="1" applyFill="1" applyBorder="1" applyAlignment="1">
      <alignment horizontal="center" vertical="center"/>
      <protection/>
    </xf>
    <xf numFmtId="0" fontId="12" fillId="34" borderId="0" xfId="62" applyFont="1" applyFill="1" applyBorder="1" applyAlignment="1">
      <alignment horizontal="distributed" vertical="center"/>
      <protection/>
    </xf>
    <xf numFmtId="0" fontId="7" fillId="0" borderId="12" xfId="62" applyNumberFormat="1" applyFont="1" applyFill="1" applyBorder="1">
      <alignment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2" fillId="34" borderId="23" xfId="51" applyNumberFormat="1" applyFont="1" applyFill="1" applyBorder="1" applyAlignment="1">
      <alignment horizontal="center" vertical="center"/>
    </xf>
    <xf numFmtId="0" fontId="12" fillId="34" borderId="19" xfId="51" applyNumberFormat="1" applyFont="1" applyFill="1" applyBorder="1" applyAlignment="1">
      <alignment horizontal="centerContinuous" vertical="center"/>
    </xf>
    <xf numFmtId="0" fontId="12" fillId="34" borderId="21" xfId="51" applyNumberFormat="1" applyFont="1" applyFill="1" applyBorder="1" applyAlignment="1">
      <alignment horizontal="centerContinuous" vertical="center"/>
    </xf>
    <xf numFmtId="0" fontId="12" fillId="34" borderId="16" xfId="51" applyNumberFormat="1" applyFont="1" applyFill="1" applyBorder="1" applyAlignment="1">
      <alignment horizontal="centerContinuous" vertical="center"/>
    </xf>
    <xf numFmtId="0" fontId="12" fillId="34" borderId="18" xfId="51" applyNumberFormat="1" applyFont="1" applyFill="1" applyBorder="1" applyAlignment="1">
      <alignment horizontal="center" vertical="center"/>
    </xf>
    <xf numFmtId="0" fontId="12" fillId="34" borderId="22" xfId="51" applyNumberFormat="1" applyFont="1" applyFill="1" applyBorder="1" applyAlignment="1">
      <alignment horizontal="centerContinuous" vertical="center"/>
    </xf>
    <xf numFmtId="0" fontId="12" fillId="34" borderId="11" xfId="51" applyNumberFormat="1" applyFont="1" applyFill="1" applyBorder="1" applyAlignment="1">
      <alignment horizontal="centerContinuous" vertical="center"/>
    </xf>
    <xf numFmtId="0" fontId="11" fillId="0" borderId="0" xfId="62" applyFont="1" applyFill="1" applyBorder="1" applyAlignment="1">
      <alignment horizontal="centerContinuous" vertical="center"/>
      <protection/>
    </xf>
    <xf numFmtId="0" fontId="12" fillId="34" borderId="24" xfId="51" applyNumberFormat="1" applyFont="1" applyFill="1" applyBorder="1" applyAlignment="1">
      <alignment horizontal="center" vertical="center"/>
    </xf>
    <xf numFmtId="0" fontId="12" fillId="34" borderId="22" xfId="51" applyNumberFormat="1" applyFont="1" applyFill="1" applyBorder="1" applyAlignment="1">
      <alignment horizontal="center" vertical="center" wrapText="1"/>
    </xf>
    <xf numFmtId="0" fontId="12" fillId="34" borderId="15" xfId="51" applyNumberFormat="1" applyFont="1" applyFill="1" applyBorder="1" applyAlignment="1">
      <alignment horizontal="center" vertical="center" wrapText="1"/>
    </xf>
    <xf numFmtId="0" fontId="12" fillId="34" borderId="19" xfId="51" applyNumberFormat="1" applyFont="1" applyFill="1" applyBorder="1" applyAlignment="1">
      <alignment horizontal="center" vertical="center" wrapText="1"/>
    </xf>
    <xf numFmtId="0" fontId="5" fillId="34" borderId="0" xfId="62" applyNumberFormat="1" applyFont="1" applyFill="1" applyBorder="1" applyAlignment="1">
      <alignment horizontal="center" vertical="center"/>
      <protection/>
    </xf>
    <xf numFmtId="38" fontId="6" fillId="34" borderId="20" xfId="51" applyFont="1" applyFill="1" applyBorder="1" applyAlignment="1">
      <alignment horizontal="center" vertical="center"/>
    </xf>
    <xf numFmtId="38" fontId="6" fillId="34" borderId="16" xfId="51" applyFont="1" applyFill="1" applyBorder="1" applyAlignment="1">
      <alignment horizontal="center" vertical="center"/>
    </xf>
    <xf numFmtId="38" fontId="6" fillId="34" borderId="16" xfId="51" applyFont="1" applyFill="1" applyBorder="1" applyAlignment="1">
      <alignment horizontal="right" vertical="center"/>
    </xf>
    <xf numFmtId="0" fontId="14" fillId="0" borderId="12" xfId="62" applyNumberFormat="1" applyFont="1" applyFill="1" applyBorder="1">
      <alignment/>
      <protection/>
    </xf>
    <xf numFmtId="0" fontId="19" fillId="0" borderId="0" xfId="62" applyFont="1" applyFill="1" applyBorder="1">
      <alignment/>
      <protection/>
    </xf>
    <xf numFmtId="0" fontId="69" fillId="0" borderId="16" xfId="0" applyFont="1" applyBorder="1" applyAlignment="1">
      <alignment shrinkToFit="1"/>
    </xf>
    <xf numFmtId="38" fontId="19" fillId="0" borderId="0" xfId="51" applyFont="1" applyFill="1" applyAlignment="1">
      <alignment/>
    </xf>
    <xf numFmtId="0" fontId="12" fillId="34" borderId="24" xfId="51" applyNumberFormat="1" applyFont="1" applyFill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  <xf numFmtId="0" fontId="12" fillId="34" borderId="15" xfId="51" applyNumberFormat="1" applyFont="1" applyFill="1" applyBorder="1" applyAlignment="1">
      <alignment horizontal="center" vertical="center" shrinkToFit="1"/>
    </xf>
    <xf numFmtId="0" fontId="11" fillId="34" borderId="24" xfId="51" applyNumberFormat="1" applyFont="1" applyFill="1" applyBorder="1" applyAlignment="1">
      <alignment horizontal="center" vertical="center"/>
    </xf>
    <xf numFmtId="0" fontId="70" fillId="0" borderId="2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12" fillId="34" borderId="22" xfId="51" applyNumberFormat="1" applyFont="1" applyFill="1" applyBorder="1" applyAlignment="1">
      <alignment horizontal="center" vertical="center"/>
    </xf>
    <xf numFmtId="0" fontId="8" fillId="34" borderId="0" xfId="62" applyFont="1" applyFill="1" applyAlignment="1">
      <alignment horizontal="centerContinuous" vertical="center"/>
      <protection/>
    </xf>
    <xf numFmtId="0" fontId="9" fillId="34" borderId="0" xfId="62" applyFont="1" applyFill="1" applyAlignment="1">
      <alignment horizontal="centerContinuous" vertical="center"/>
      <protection/>
    </xf>
    <xf numFmtId="0" fontId="70" fillId="0" borderId="22" xfId="0" applyFont="1" applyBorder="1" applyAlignment="1">
      <alignment horizontal="center" vertical="center" wrapText="1"/>
    </xf>
    <xf numFmtId="38" fontId="6" fillId="34" borderId="17" xfId="51" applyFont="1" applyFill="1" applyBorder="1" applyAlignment="1">
      <alignment horizontal="right" vertical="center"/>
    </xf>
    <xf numFmtId="176" fontId="12" fillId="0" borderId="0" xfId="51" applyNumberFormat="1" applyFont="1" applyFill="1" applyBorder="1" applyAlignment="1">
      <alignment horizontal="right" vertical="center"/>
    </xf>
    <xf numFmtId="0" fontId="7" fillId="0" borderId="16" xfId="62" applyNumberFormat="1" applyFont="1" applyFill="1" applyBorder="1">
      <alignment/>
      <protection/>
    </xf>
    <xf numFmtId="0" fontId="71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12" fillId="34" borderId="10" xfId="51" applyNumberFormat="1" applyFont="1" applyFill="1" applyBorder="1" applyAlignment="1">
      <alignment horizontal="center" vertical="center"/>
    </xf>
    <xf numFmtId="0" fontId="11" fillId="34" borderId="11" xfId="62" applyFont="1" applyFill="1" applyBorder="1">
      <alignment/>
      <protection/>
    </xf>
    <xf numFmtId="38" fontId="11" fillId="34" borderId="11" xfId="51" applyFont="1" applyFill="1" applyBorder="1" applyAlignment="1">
      <alignment/>
    </xf>
    <xf numFmtId="0" fontId="12" fillId="34" borderId="11" xfId="62" applyNumberFormat="1" applyFont="1" applyFill="1" applyBorder="1" applyAlignment="1">
      <alignment horizontal="centerContinuous" vertical="center"/>
      <protection/>
    </xf>
    <xf numFmtId="0" fontId="68" fillId="0" borderId="11" xfId="0" applyFont="1" applyBorder="1" applyAlignment="1">
      <alignment horizontal="centerContinuous" vertical="center"/>
    </xf>
    <xf numFmtId="0" fontId="68" fillId="0" borderId="10" xfId="0" applyFont="1" applyBorder="1" applyAlignment="1">
      <alignment horizontal="centerContinuous" vertical="center"/>
    </xf>
    <xf numFmtId="0" fontId="12" fillId="0" borderId="19" xfId="62" applyFont="1" applyFill="1" applyBorder="1" applyAlignment="1">
      <alignment horizontal="center" vertical="center"/>
      <protection/>
    </xf>
    <xf numFmtId="38" fontId="11" fillId="0" borderId="0" xfId="51" applyFont="1" applyFill="1" applyAlignment="1">
      <alignment/>
    </xf>
    <xf numFmtId="38" fontId="11" fillId="34" borderId="0" xfId="51" applyFont="1" applyFill="1" applyAlignment="1">
      <alignment/>
    </xf>
    <xf numFmtId="0" fontId="9" fillId="34" borderId="0" xfId="62" applyFont="1" applyFill="1" applyAlignment="1">
      <alignment horizontal="left"/>
      <protection/>
    </xf>
    <xf numFmtId="0" fontId="68" fillId="0" borderId="2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Continuous" vertical="center"/>
    </xf>
    <xf numFmtId="38" fontId="12" fillId="0" borderId="22" xfId="51" applyFont="1" applyFill="1" applyBorder="1" applyAlignment="1">
      <alignment horizontal="center" vertical="center" wrapText="1"/>
    </xf>
    <xf numFmtId="0" fontId="8" fillId="0" borderId="20" xfId="62" applyNumberFormat="1" applyFont="1" applyFill="1" applyBorder="1" applyAlignment="1">
      <alignment horizontal="left"/>
      <protection/>
    </xf>
    <xf numFmtId="0" fontId="11" fillId="0" borderId="17" xfId="62" applyFont="1" applyFill="1" applyBorder="1" applyAlignment="1">
      <alignment/>
      <protection/>
    </xf>
    <xf numFmtId="0" fontId="16" fillId="0" borderId="13" xfId="0" applyNumberFormat="1" applyFont="1" applyFill="1" applyBorder="1" applyAlignment="1">
      <alignment horizontal="left"/>
    </xf>
    <xf numFmtId="0" fontId="10" fillId="0" borderId="14" xfId="62" applyFont="1" applyFill="1" applyBorder="1" applyAlignment="1">
      <alignment horizontal="distributed"/>
      <protection/>
    </xf>
    <xf numFmtId="176" fontId="10" fillId="0" borderId="14" xfId="62" applyNumberFormat="1" applyFont="1" applyFill="1" applyBorder="1" applyAlignment="1">
      <alignment horizontal="right"/>
      <protection/>
    </xf>
    <xf numFmtId="0" fontId="16" fillId="0" borderId="13" xfId="0" applyNumberFormat="1" applyFont="1" applyFill="1" applyBorder="1" applyAlignment="1">
      <alignment horizontal="left" vertical="center"/>
    </xf>
    <xf numFmtId="0" fontId="17" fillId="0" borderId="13" xfId="51" applyNumberFormat="1" applyFont="1" applyFill="1" applyBorder="1" applyAlignment="1">
      <alignment horizontal="left" vertical="center"/>
    </xf>
    <xf numFmtId="0" fontId="16" fillId="0" borderId="13" xfId="51" applyNumberFormat="1" applyFont="1" applyFill="1" applyBorder="1" applyAlignment="1">
      <alignment horizontal="left" vertical="center"/>
    </xf>
    <xf numFmtId="0" fontId="17" fillId="0" borderId="13" xfId="51" applyNumberFormat="1" applyFont="1" applyFill="1" applyBorder="1" applyAlignment="1">
      <alignment horizontal="left" vertical="center" wrapText="1"/>
    </xf>
    <xf numFmtId="0" fontId="4" fillId="0" borderId="12" xfId="62" applyNumberFormat="1" applyFont="1" applyFill="1" applyBorder="1" applyAlignment="1">
      <alignment horizontal="left"/>
      <protection/>
    </xf>
    <xf numFmtId="38" fontId="4" fillId="0" borderId="10" xfId="51" applyFont="1" applyFill="1" applyBorder="1" applyAlignment="1">
      <alignment/>
    </xf>
    <xf numFmtId="0" fontId="20" fillId="0" borderId="0" xfId="62" applyFont="1" applyFill="1" applyBorder="1">
      <alignment/>
      <protection/>
    </xf>
    <xf numFmtId="0" fontId="8" fillId="34" borderId="0" xfId="62" applyFont="1" applyFill="1" applyAlignment="1">
      <alignment horizontal="left" vertical="center"/>
      <protection/>
    </xf>
    <xf numFmtId="0" fontId="74" fillId="33" borderId="0" xfId="0" applyFont="1" applyFill="1" applyAlignment="1">
      <alignment horizontal="center" vertical="center"/>
    </xf>
    <xf numFmtId="0" fontId="67" fillId="13" borderId="15" xfId="0" applyFont="1" applyFill="1" applyBorder="1" applyAlignment="1">
      <alignment horizontal="center" vertical="center"/>
    </xf>
    <xf numFmtId="38" fontId="12" fillId="34" borderId="20" xfId="51" applyFont="1" applyFill="1" applyBorder="1" applyAlignment="1">
      <alignment horizontal="center" vertical="center"/>
    </xf>
    <xf numFmtId="38" fontId="12" fillId="34" borderId="12" xfId="51" applyFont="1" applyFill="1" applyBorder="1" applyAlignment="1">
      <alignment horizontal="center" vertical="center"/>
    </xf>
    <xf numFmtId="38" fontId="12" fillId="34" borderId="19" xfId="51" applyFont="1" applyFill="1" applyBorder="1" applyAlignment="1">
      <alignment horizontal="center" vertical="center"/>
    </xf>
    <xf numFmtId="38" fontId="12" fillId="34" borderId="21" xfId="51" applyFont="1" applyFill="1" applyBorder="1" applyAlignment="1">
      <alignment horizontal="center" vertical="center"/>
    </xf>
    <xf numFmtId="38" fontId="12" fillId="34" borderId="22" xfId="51" applyFont="1" applyFill="1" applyBorder="1" applyAlignment="1">
      <alignment horizontal="center" vertical="center"/>
    </xf>
    <xf numFmtId="38" fontId="12" fillId="34" borderId="19" xfId="51" applyFont="1" applyFill="1" applyBorder="1" applyAlignment="1">
      <alignment horizontal="distributed" vertical="center" indent="3"/>
    </xf>
    <xf numFmtId="38" fontId="12" fillId="34" borderId="21" xfId="51" applyFont="1" applyFill="1" applyBorder="1" applyAlignment="1">
      <alignment horizontal="distributed" vertical="center" indent="3"/>
    </xf>
    <xf numFmtId="38" fontId="12" fillId="34" borderId="22" xfId="51" applyFont="1" applyFill="1" applyBorder="1" applyAlignment="1">
      <alignment horizontal="distributed" vertical="center" indent="3"/>
    </xf>
    <xf numFmtId="38" fontId="12" fillId="34" borderId="23" xfId="51" applyFont="1" applyFill="1" applyBorder="1" applyAlignment="1">
      <alignment horizontal="center" vertical="center"/>
    </xf>
    <xf numFmtId="38" fontId="12" fillId="34" borderId="24" xfId="51" applyFont="1" applyFill="1" applyBorder="1" applyAlignment="1">
      <alignment horizontal="center" vertical="center"/>
    </xf>
    <xf numFmtId="38" fontId="12" fillId="34" borderId="17" xfId="51" applyFont="1" applyFill="1" applyBorder="1" applyAlignment="1">
      <alignment horizontal="center" vertical="center"/>
    </xf>
    <xf numFmtId="38" fontId="12" fillId="34" borderId="10" xfId="5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12" fillId="0" borderId="20" xfId="62" applyFont="1" applyFill="1" applyBorder="1" applyAlignment="1">
      <alignment horizontal="center" vertical="center"/>
      <protection/>
    </xf>
    <xf numFmtId="0" fontId="68" fillId="0" borderId="13" xfId="0" applyFont="1" applyBorder="1" applyAlignment="1">
      <alignment horizontal="center" vertical="center"/>
    </xf>
    <xf numFmtId="38" fontId="12" fillId="34" borderId="19" xfId="51" applyFont="1" applyFill="1" applyBorder="1" applyAlignment="1">
      <alignment vertical="center"/>
    </xf>
    <xf numFmtId="38" fontId="12" fillId="34" borderId="21" xfId="51" applyFont="1" applyFill="1" applyBorder="1" applyAlignment="1">
      <alignment vertical="center"/>
    </xf>
    <xf numFmtId="38" fontId="12" fillId="34" borderId="22" xfId="51" applyFont="1" applyFill="1" applyBorder="1" applyAlignment="1">
      <alignment vertical="center"/>
    </xf>
    <xf numFmtId="0" fontId="12" fillId="34" borderId="16" xfId="62" applyNumberFormat="1" applyFont="1" applyFill="1" applyBorder="1" applyAlignment="1">
      <alignment horizontal="center" vertical="center"/>
      <protection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12" fillId="0" borderId="13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34" borderId="23" xfId="51" applyNumberFormat="1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12" fillId="34" borderId="23" xfId="51" applyNumberFormat="1" applyFont="1" applyFill="1" applyBorder="1" applyAlignment="1">
      <alignment horizontal="center" vertical="center" wrapText="1"/>
    </xf>
    <xf numFmtId="0" fontId="12" fillId="34" borderId="20" xfId="5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19" fillId="0" borderId="16" xfId="51" applyFont="1" applyFill="1" applyBorder="1" applyAlignment="1">
      <alignment shrinkToFit="1"/>
    </xf>
    <xf numFmtId="0" fontId="69" fillId="0" borderId="16" xfId="0" applyFont="1" applyBorder="1" applyAlignment="1">
      <alignment shrinkToFit="1"/>
    </xf>
    <xf numFmtId="0" fontId="68" fillId="0" borderId="17" xfId="0" applyFont="1" applyBorder="1" applyAlignment="1">
      <alignment horizontal="center" vertical="center"/>
    </xf>
    <xf numFmtId="0" fontId="12" fillId="34" borderId="0" xfId="62" applyNumberFormat="1" applyFont="1" applyFill="1" applyBorder="1" applyAlignment="1">
      <alignment horizontal="center" vertical="center"/>
      <protection/>
    </xf>
    <xf numFmtId="0" fontId="68" fillId="0" borderId="14" xfId="0" applyFont="1" applyBorder="1" applyAlignment="1">
      <alignment horizontal="center" vertical="center"/>
    </xf>
    <xf numFmtId="0" fontId="12" fillId="34" borderId="11" xfId="62" applyNumberFormat="1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0" fontId="9" fillId="0" borderId="0" xfId="62" applyFont="1" applyFill="1" applyBorder="1" applyAlignment="1">
      <alignment horizontal="left" vertical="center"/>
      <protection/>
    </xf>
    <xf numFmtId="0" fontId="75" fillId="0" borderId="0" xfId="0" applyFont="1" applyAlignment="1">
      <alignment horizontal="left" vertical="center"/>
    </xf>
    <xf numFmtId="0" fontId="76" fillId="0" borderId="14" xfId="0" applyFont="1" applyFill="1" applyBorder="1" applyAlignment="1">
      <alignment horizontal="distributed" vertical="distributed" wrapText="1"/>
    </xf>
    <xf numFmtId="0" fontId="9" fillId="0" borderId="0" xfId="62" applyFont="1" applyFill="1" applyBorder="1" applyAlignment="1">
      <alignment vertical="center"/>
      <protection/>
    </xf>
    <xf numFmtId="0" fontId="75" fillId="0" borderId="0" xfId="0" applyFont="1" applyAlignment="1">
      <alignment vertical="center"/>
    </xf>
    <xf numFmtId="0" fontId="8" fillId="0" borderId="0" xfId="62" applyNumberFormat="1" applyFont="1" applyFill="1" applyAlignment="1">
      <alignment horizontal="left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&#21830;&#26989;\&#36895;&#22577;\&#20844;&#34920;&#29992;\&#36895;&#22577;&#21407;&#31295;\H19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-1表小分類別事業所数"/>
      <sheetName val="第1-2表小分類別従業者数"/>
      <sheetName val="第1-3小分類別就業者・従業者"/>
      <sheetName val="第1-4表小分類別年間商品販売額"/>
      <sheetName val="1-4小分類別年間商品販売額秘匿なし"/>
      <sheetName val="第1-5表小分類別売場面積"/>
      <sheetName val="第1-6表小分類別単位当たり"/>
      <sheetName val="第２表従業者規模別 "/>
      <sheetName val="第2表従業者規模別ページ位置"/>
      <sheetName val="第3-1表市町別卸売業・小売業計 (市町計なし)"/>
      <sheetName val="第3-2表市町別卸売業計 (市町計なし)"/>
      <sheetName val="第3-3表市町別小売業 (市町計なし)"/>
      <sheetName val="第3-1表市町別卸売業・小売業計"/>
      <sheetName val="第3-2表市町別卸売業計（秘匿なし）"/>
      <sheetName val="第3-2表市町別卸売業計（秘匿)"/>
      <sheetName val="第3-3表市町別小売業（秘匿なし）"/>
      <sheetName val="第3-3表市町別小売業（秘匿）"/>
      <sheetName val="ﾃﾞｰﾀ照合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28" customWidth="1"/>
    <col min="2" max="2" width="2.57421875" style="28" customWidth="1"/>
    <col min="3" max="3" width="79.00390625" style="29" customWidth="1"/>
    <col min="4" max="4" width="6.57421875" style="28" customWidth="1"/>
    <col min="5" max="16384" width="9.00390625" style="28" customWidth="1"/>
  </cols>
  <sheetData>
    <row r="1" spans="2:4" ht="22.5" customHeight="1">
      <c r="B1" s="148" t="s">
        <v>182</v>
      </c>
      <c r="C1" s="148"/>
      <c r="D1" s="148"/>
    </row>
    <row r="2" ht="10.5" customHeight="1"/>
    <row r="3" spans="2:4" ht="15.75" customHeight="1">
      <c r="B3" s="149" t="s">
        <v>14</v>
      </c>
      <c r="C3" s="149"/>
      <c r="D3" s="30" t="s">
        <v>15</v>
      </c>
    </row>
    <row r="4" spans="2:5" ht="30" customHeight="1">
      <c r="B4" s="35"/>
      <c r="C4" s="31" t="s">
        <v>166</v>
      </c>
      <c r="D4" s="32">
        <v>14</v>
      </c>
      <c r="E4" s="1"/>
    </row>
    <row r="5" spans="2:5" ht="30" customHeight="1">
      <c r="B5" s="35"/>
      <c r="C5" s="31" t="s">
        <v>167</v>
      </c>
      <c r="D5" s="32">
        <v>15</v>
      </c>
      <c r="E5" s="1"/>
    </row>
    <row r="6" spans="2:5" ht="30" customHeight="1">
      <c r="B6" s="35"/>
      <c r="C6" s="31" t="s">
        <v>168</v>
      </c>
      <c r="D6" s="32">
        <v>16</v>
      </c>
      <c r="E6" s="1"/>
    </row>
    <row r="7" spans="2:5" ht="30" customHeight="1">
      <c r="B7" s="35"/>
      <c r="C7" s="31" t="s">
        <v>169</v>
      </c>
      <c r="D7" s="32">
        <v>17</v>
      </c>
      <c r="E7" s="1"/>
    </row>
    <row r="8" spans="2:5" ht="30" customHeight="1">
      <c r="B8" s="35"/>
      <c r="C8" s="31" t="s">
        <v>170</v>
      </c>
      <c r="D8" s="32">
        <v>18</v>
      </c>
      <c r="E8" s="1"/>
    </row>
    <row r="9" spans="2:5" ht="30" customHeight="1">
      <c r="B9" s="35"/>
      <c r="C9" s="31" t="s">
        <v>18</v>
      </c>
      <c r="D9" s="32">
        <v>19</v>
      </c>
      <c r="E9" s="1"/>
    </row>
    <row r="10" spans="2:5" ht="30" customHeight="1">
      <c r="B10" s="35"/>
      <c r="C10" s="31" t="s">
        <v>171</v>
      </c>
      <c r="D10" s="32">
        <v>20</v>
      </c>
      <c r="E10" s="1"/>
    </row>
    <row r="11" ht="13.5">
      <c r="B11" s="33"/>
    </row>
    <row r="12" ht="13.5">
      <c r="B12" s="34"/>
    </row>
  </sheetData>
  <sheetProtection/>
  <mergeCells count="2">
    <mergeCell ref="B1:D1"/>
    <mergeCell ref="B3:C3"/>
  </mergeCells>
  <hyperlinks>
    <hyperlink ref="D4" location="'14'!A1" display="'14'!A1"/>
    <hyperlink ref="D5" location="'15'!A1" display="'15'!A1"/>
    <hyperlink ref="D6" location="'16'!A1" display="'16'!A1"/>
    <hyperlink ref="D7" location="'17'!A1" display="'17'!A1"/>
    <hyperlink ref="D8" location="'18'!A1" display="'18'!A1"/>
    <hyperlink ref="D9" location="'19'!A1" display="'19'!A1"/>
    <hyperlink ref="D10" location="'20'!A1" display="'20'!A1"/>
  </hyperlink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"/>
  <sheetViews>
    <sheetView showGridLines="0" zoomScale="125" zoomScaleNormal="12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11.140625" style="4" customWidth="1"/>
    <col min="3" max="3" width="0.71875" style="4" customWidth="1"/>
    <col min="4" max="39" width="9.00390625" style="5" customWidth="1"/>
    <col min="40" max="40" width="3.7109375" style="2" customWidth="1"/>
    <col min="41" max="16384" width="9.00390625" style="2" customWidth="1"/>
  </cols>
  <sheetData>
    <row r="1" ht="17.25">
      <c r="A1" s="146" t="s">
        <v>181</v>
      </c>
    </row>
    <row r="3" spans="1:40" s="20" customFormat="1" ht="12.75">
      <c r="A3" s="54"/>
      <c r="B3" s="147" t="s">
        <v>173</v>
      </c>
      <c r="C3" s="55"/>
      <c r="D3" s="55"/>
      <c r="E3" s="55"/>
      <c r="G3" s="54"/>
      <c r="H3" s="55"/>
      <c r="I3" s="55"/>
      <c r="J3" s="55"/>
      <c r="K3" s="53"/>
      <c r="L3" s="54"/>
      <c r="N3" s="55"/>
      <c r="O3" s="55"/>
      <c r="P3" s="55"/>
      <c r="Q3" s="55"/>
      <c r="S3" s="54"/>
      <c r="T3" s="55"/>
      <c r="U3" s="55"/>
      <c r="V3" s="55"/>
      <c r="W3" s="55"/>
      <c r="X3" s="55"/>
      <c r="Y3" s="55"/>
      <c r="Z3" s="55"/>
      <c r="AA3" s="55"/>
      <c r="AB3" s="55"/>
      <c r="AC3" s="53"/>
      <c r="AD3" s="54"/>
      <c r="AF3" s="55"/>
      <c r="AG3" s="55"/>
      <c r="AH3" s="55"/>
      <c r="AI3" s="55"/>
      <c r="AJ3" s="55"/>
      <c r="AK3" s="55"/>
      <c r="AL3" s="55"/>
      <c r="AM3" s="55"/>
      <c r="AN3" s="55"/>
    </row>
    <row r="4" spans="2:39" s="12" customFormat="1" ht="9" customHeight="1"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40" s="20" customFormat="1" ht="10.5">
      <c r="A5" s="168" t="s">
        <v>85</v>
      </c>
      <c r="B5" s="169"/>
      <c r="C5" s="69"/>
      <c r="D5" s="70" t="s">
        <v>86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152" t="s">
        <v>87</v>
      </c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4"/>
      <c r="AB5" s="152" t="s">
        <v>93</v>
      </c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4"/>
      <c r="AN5" s="163" t="s">
        <v>88</v>
      </c>
    </row>
    <row r="6" spans="1:40" s="20" customFormat="1" ht="10.5">
      <c r="A6" s="170"/>
      <c r="B6" s="171"/>
      <c r="C6" s="73"/>
      <c r="D6" s="155" t="s">
        <v>19</v>
      </c>
      <c r="E6" s="156"/>
      <c r="F6" s="157"/>
      <c r="G6" s="155" t="s">
        <v>20</v>
      </c>
      <c r="H6" s="156"/>
      <c r="I6" s="157"/>
      <c r="J6" s="165" t="s">
        <v>89</v>
      </c>
      <c r="K6" s="166"/>
      <c r="L6" s="167"/>
      <c r="M6" s="156" t="s">
        <v>22</v>
      </c>
      <c r="N6" s="156"/>
      <c r="O6" s="157"/>
      <c r="P6" s="155" t="s">
        <v>19</v>
      </c>
      <c r="Q6" s="156"/>
      <c r="R6" s="157"/>
      <c r="S6" s="155" t="s">
        <v>20</v>
      </c>
      <c r="T6" s="156"/>
      <c r="U6" s="157"/>
      <c r="V6" s="155" t="s">
        <v>94</v>
      </c>
      <c r="W6" s="156"/>
      <c r="X6" s="157"/>
      <c r="Y6" s="155" t="s">
        <v>22</v>
      </c>
      <c r="Z6" s="156"/>
      <c r="AA6" s="157"/>
      <c r="AB6" s="165" t="s">
        <v>95</v>
      </c>
      <c r="AC6" s="166"/>
      <c r="AD6" s="167"/>
      <c r="AE6" s="156" t="s">
        <v>20</v>
      </c>
      <c r="AF6" s="156"/>
      <c r="AG6" s="157"/>
      <c r="AH6" s="155" t="s">
        <v>94</v>
      </c>
      <c r="AI6" s="156"/>
      <c r="AJ6" s="157"/>
      <c r="AK6" s="155" t="s">
        <v>22</v>
      </c>
      <c r="AL6" s="156"/>
      <c r="AM6" s="157"/>
      <c r="AN6" s="164"/>
    </row>
    <row r="7" spans="1:40" s="12" customFormat="1" ht="5.25" customHeight="1">
      <c r="A7" s="170"/>
      <c r="B7" s="171"/>
      <c r="C7" s="74"/>
      <c r="D7" s="158" t="s">
        <v>8</v>
      </c>
      <c r="E7" s="150" t="s">
        <v>17</v>
      </c>
      <c r="F7" s="75"/>
      <c r="G7" s="160" t="s">
        <v>8</v>
      </c>
      <c r="H7" s="150" t="s">
        <v>17</v>
      </c>
      <c r="I7" s="75"/>
      <c r="J7" s="158" t="s">
        <v>8</v>
      </c>
      <c r="K7" s="150" t="s">
        <v>17</v>
      </c>
      <c r="L7" s="75"/>
      <c r="M7" s="160" t="s">
        <v>8</v>
      </c>
      <c r="N7" s="150" t="s">
        <v>17</v>
      </c>
      <c r="O7" s="75"/>
      <c r="P7" s="160" t="s">
        <v>8</v>
      </c>
      <c r="Q7" s="150" t="s">
        <v>17</v>
      </c>
      <c r="R7" s="75"/>
      <c r="S7" s="160" t="s">
        <v>8</v>
      </c>
      <c r="T7" s="150" t="s">
        <v>17</v>
      </c>
      <c r="U7" s="75"/>
      <c r="V7" s="158" t="s">
        <v>8</v>
      </c>
      <c r="W7" s="150" t="s">
        <v>17</v>
      </c>
      <c r="X7" s="75"/>
      <c r="Y7" s="158" t="s">
        <v>8</v>
      </c>
      <c r="Z7" s="150" t="s">
        <v>17</v>
      </c>
      <c r="AA7" s="75"/>
      <c r="AB7" s="158" t="s">
        <v>8</v>
      </c>
      <c r="AC7" s="150" t="s">
        <v>17</v>
      </c>
      <c r="AD7" s="75"/>
      <c r="AE7" s="160" t="s">
        <v>8</v>
      </c>
      <c r="AF7" s="150" t="s">
        <v>17</v>
      </c>
      <c r="AG7" s="75"/>
      <c r="AH7" s="158" t="s">
        <v>8</v>
      </c>
      <c r="AI7" s="150" t="s">
        <v>17</v>
      </c>
      <c r="AJ7" s="75"/>
      <c r="AK7" s="158" t="s">
        <v>8</v>
      </c>
      <c r="AL7" s="150" t="s">
        <v>17</v>
      </c>
      <c r="AM7" s="75"/>
      <c r="AN7" s="164"/>
    </row>
    <row r="8" spans="1:40" s="12" customFormat="1" ht="10.5">
      <c r="A8" s="172"/>
      <c r="B8" s="172"/>
      <c r="C8" s="76"/>
      <c r="D8" s="159"/>
      <c r="E8" s="151"/>
      <c r="F8" s="77" t="s">
        <v>3</v>
      </c>
      <c r="G8" s="161"/>
      <c r="H8" s="151"/>
      <c r="I8" s="77" t="s">
        <v>3</v>
      </c>
      <c r="J8" s="159"/>
      <c r="K8" s="162"/>
      <c r="L8" s="77" t="s">
        <v>3</v>
      </c>
      <c r="M8" s="161"/>
      <c r="N8" s="151"/>
      <c r="O8" s="77" t="s">
        <v>3</v>
      </c>
      <c r="P8" s="161"/>
      <c r="Q8" s="151"/>
      <c r="R8" s="77" t="s">
        <v>3</v>
      </c>
      <c r="S8" s="161"/>
      <c r="T8" s="151"/>
      <c r="U8" s="77" t="s">
        <v>3</v>
      </c>
      <c r="V8" s="159"/>
      <c r="W8" s="151"/>
      <c r="X8" s="77" t="s">
        <v>3</v>
      </c>
      <c r="Y8" s="159"/>
      <c r="Z8" s="151"/>
      <c r="AA8" s="77" t="s">
        <v>3</v>
      </c>
      <c r="AB8" s="159"/>
      <c r="AC8" s="151"/>
      <c r="AD8" s="77" t="s">
        <v>3</v>
      </c>
      <c r="AE8" s="161"/>
      <c r="AF8" s="151"/>
      <c r="AG8" s="77" t="s">
        <v>3</v>
      </c>
      <c r="AH8" s="159"/>
      <c r="AI8" s="151"/>
      <c r="AJ8" s="77" t="s">
        <v>3</v>
      </c>
      <c r="AK8" s="159"/>
      <c r="AL8" s="151"/>
      <c r="AM8" s="77" t="s">
        <v>3</v>
      </c>
      <c r="AN8" s="162"/>
    </row>
    <row r="9" spans="2:40" s="20" customFormat="1" ht="12">
      <c r="B9" s="78"/>
      <c r="C9" s="78"/>
      <c r="D9" s="79"/>
      <c r="E9" s="80"/>
      <c r="F9" s="81" t="s">
        <v>90</v>
      </c>
      <c r="G9" s="81" t="s">
        <v>16</v>
      </c>
      <c r="H9" s="81" t="s">
        <v>16</v>
      </c>
      <c r="I9" s="81" t="s">
        <v>91</v>
      </c>
      <c r="J9" s="81" t="s">
        <v>5</v>
      </c>
      <c r="K9" s="81" t="s">
        <v>5</v>
      </c>
      <c r="L9" s="81" t="s">
        <v>91</v>
      </c>
      <c r="M9" s="81" t="s">
        <v>27</v>
      </c>
      <c r="N9" s="81" t="s">
        <v>27</v>
      </c>
      <c r="O9" s="81" t="s">
        <v>91</v>
      </c>
      <c r="P9" s="80"/>
      <c r="Q9" s="80"/>
      <c r="R9" s="81" t="s">
        <v>91</v>
      </c>
      <c r="S9" s="81" t="s">
        <v>16</v>
      </c>
      <c r="T9" s="81" t="s">
        <v>16</v>
      </c>
      <c r="U9" s="81" t="s">
        <v>91</v>
      </c>
      <c r="V9" s="81" t="s">
        <v>5</v>
      </c>
      <c r="W9" s="81" t="s">
        <v>5</v>
      </c>
      <c r="X9" s="81" t="s">
        <v>96</v>
      </c>
      <c r="Y9" s="81" t="s">
        <v>97</v>
      </c>
      <c r="Z9" s="81" t="s">
        <v>97</v>
      </c>
      <c r="AA9" s="81" t="s">
        <v>96</v>
      </c>
      <c r="AB9" s="80"/>
      <c r="AC9" s="80"/>
      <c r="AD9" s="81" t="s">
        <v>96</v>
      </c>
      <c r="AE9" s="81" t="s">
        <v>16</v>
      </c>
      <c r="AF9" s="81" t="s">
        <v>16</v>
      </c>
      <c r="AG9" s="81" t="s">
        <v>91</v>
      </c>
      <c r="AH9" s="81" t="s">
        <v>5</v>
      </c>
      <c r="AI9" s="81" t="s">
        <v>5</v>
      </c>
      <c r="AJ9" s="81" t="s">
        <v>91</v>
      </c>
      <c r="AK9" s="81" t="s">
        <v>27</v>
      </c>
      <c r="AL9" s="81" t="s">
        <v>27</v>
      </c>
      <c r="AM9" s="82" t="s">
        <v>91</v>
      </c>
      <c r="AN9" s="65"/>
    </row>
    <row r="10" spans="1:40" s="20" customFormat="1" ht="24.75" customHeight="1">
      <c r="A10" s="83">
        <v>13</v>
      </c>
      <c r="B10" s="84" t="s">
        <v>92</v>
      </c>
      <c r="C10" s="84"/>
      <c r="D10" s="14">
        <v>623</v>
      </c>
      <c r="E10" s="15">
        <v>647</v>
      </c>
      <c r="F10" s="16">
        <f>ROUND(E10/D10*100-100,1)</f>
        <v>3.9</v>
      </c>
      <c r="G10" s="15">
        <v>4227</v>
      </c>
      <c r="H10" s="15">
        <v>4593</v>
      </c>
      <c r="I10" s="16">
        <f>ROUND(H10/G10*100-100,1)</f>
        <v>8.7</v>
      </c>
      <c r="J10" s="15">
        <v>8928239</v>
      </c>
      <c r="K10" s="15">
        <v>9910964</v>
      </c>
      <c r="L10" s="16">
        <f>ROUND(K10/J10*100-100,1)</f>
        <v>11</v>
      </c>
      <c r="M10" s="15">
        <v>65465</v>
      </c>
      <c r="N10" s="15">
        <v>83208</v>
      </c>
      <c r="O10" s="16">
        <f>ROUND(N10/M10*100-100,1)</f>
        <v>27.1</v>
      </c>
      <c r="P10" s="15">
        <v>99</v>
      </c>
      <c r="Q10" s="15">
        <v>86</v>
      </c>
      <c r="R10" s="16">
        <f>ROUND(Q10/P10*100-100,1)</f>
        <v>-13.1</v>
      </c>
      <c r="S10" s="15">
        <v>768</v>
      </c>
      <c r="T10" s="15">
        <v>710</v>
      </c>
      <c r="U10" s="16">
        <f>ROUND(T10/S10*100-100,1)</f>
        <v>-7.6</v>
      </c>
      <c r="V10" s="15">
        <v>4167053</v>
      </c>
      <c r="W10" s="15">
        <v>3556791</v>
      </c>
      <c r="X10" s="16">
        <f>ROUND(W10/V10*100-100,1)</f>
        <v>-14.6</v>
      </c>
      <c r="Y10" s="15">
        <v>0</v>
      </c>
      <c r="Z10" s="15">
        <v>0</v>
      </c>
      <c r="AA10" s="118">
        <v>0</v>
      </c>
      <c r="AB10" s="15">
        <v>524</v>
      </c>
      <c r="AC10" s="15">
        <v>561</v>
      </c>
      <c r="AD10" s="16">
        <f>ROUND(AC10/AB10*100-100,1)</f>
        <v>7.1</v>
      </c>
      <c r="AE10" s="15">
        <v>3459</v>
      </c>
      <c r="AF10" s="15">
        <v>3883</v>
      </c>
      <c r="AG10" s="16">
        <f>ROUND(AF10/AE10*100-100,1)</f>
        <v>12.3</v>
      </c>
      <c r="AH10" s="15">
        <v>4761186</v>
      </c>
      <c r="AI10" s="15">
        <v>6354173</v>
      </c>
      <c r="AJ10" s="16">
        <f>ROUND(AI10/AH10*100-100,1)</f>
        <v>33.5</v>
      </c>
      <c r="AK10" s="15">
        <v>65465</v>
      </c>
      <c r="AL10" s="15">
        <v>83208</v>
      </c>
      <c r="AM10" s="17">
        <f>ROUND(AL10/AK10*100-100,1)</f>
        <v>27.1</v>
      </c>
      <c r="AN10" s="86">
        <v>13</v>
      </c>
    </row>
    <row r="11" spans="1:40" ht="23.25" customHeight="1">
      <c r="A11" s="9"/>
      <c r="B11" s="7"/>
      <c r="C11" s="7"/>
      <c r="D11" s="85">
        <v>146</v>
      </c>
      <c r="E11" s="7">
        <v>138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6"/>
      <c r="AN11" s="8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40">
    <mergeCell ref="S6:U6"/>
    <mergeCell ref="D7:D8"/>
    <mergeCell ref="E7:E8"/>
    <mergeCell ref="A5:B8"/>
    <mergeCell ref="D6:F6"/>
    <mergeCell ref="G6:I6"/>
    <mergeCell ref="J6:L6"/>
    <mergeCell ref="M6:O6"/>
    <mergeCell ref="P6:R6"/>
    <mergeCell ref="G7:G8"/>
    <mergeCell ref="H7:H8"/>
    <mergeCell ref="J7:J8"/>
    <mergeCell ref="K7:K8"/>
    <mergeCell ref="M7:M8"/>
    <mergeCell ref="N7:N8"/>
    <mergeCell ref="AN5:AN8"/>
    <mergeCell ref="V6:X6"/>
    <mergeCell ref="Y6:AA6"/>
    <mergeCell ref="AB6:AD6"/>
    <mergeCell ref="AE6:AG6"/>
    <mergeCell ref="S7:S8"/>
    <mergeCell ref="T7:T8"/>
    <mergeCell ref="AI7:AI8"/>
    <mergeCell ref="AK7:AK8"/>
    <mergeCell ref="AH6:AJ6"/>
    <mergeCell ref="AB7:AB8"/>
    <mergeCell ref="AC7:AC8"/>
    <mergeCell ref="AE7:AE8"/>
    <mergeCell ref="AF7:AF8"/>
    <mergeCell ref="AH7:AH8"/>
    <mergeCell ref="AL7:AL8"/>
    <mergeCell ref="P5:AA5"/>
    <mergeCell ref="AB5:AM5"/>
    <mergeCell ref="AK6:AM6"/>
    <mergeCell ref="V7:V8"/>
    <mergeCell ref="W7:W8"/>
    <mergeCell ref="Y7:Y8"/>
    <mergeCell ref="Z7:Z8"/>
    <mergeCell ref="P7:P8"/>
    <mergeCell ref="Q7:Q8"/>
  </mergeCells>
  <printOptions/>
  <pageMargins left="0.7" right="0.7" top="0.75" bottom="0.75" header="0.3" footer="0.3"/>
  <pageSetup horizontalDpi="600" verticalDpi="600" orientation="landscape" paperSize="8" scale="97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"/>
  <sheetViews>
    <sheetView showGridLines="0" zoomScale="125" zoomScaleNormal="12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421875" style="2" customWidth="1"/>
    <col min="2" max="2" width="18.28125" style="4" customWidth="1"/>
    <col min="3" max="3" width="0.85546875" style="4" customWidth="1"/>
    <col min="4" max="7" width="9.00390625" style="5" customWidth="1"/>
    <col min="8" max="8" width="10.421875" style="5" bestFit="1" customWidth="1"/>
    <col min="9" max="10" width="9.00390625" style="5" customWidth="1"/>
    <col min="11" max="13" width="9.00390625" style="5" hidden="1" customWidth="1"/>
    <col min="14" max="17" width="9.00390625" style="5" customWidth="1"/>
    <col min="18" max="20" width="7.7109375" style="5" hidden="1" customWidth="1"/>
    <col min="21" max="21" width="4.00390625" style="2" customWidth="1"/>
    <col min="22" max="16384" width="9.00390625" style="2" customWidth="1"/>
  </cols>
  <sheetData>
    <row r="1" ht="17.25">
      <c r="A1" s="146" t="s">
        <v>172</v>
      </c>
    </row>
    <row r="3" spans="1:31" s="20" customFormat="1" ht="12.75">
      <c r="A3" s="54"/>
      <c r="B3" s="147" t="s">
        <v>174</v>
      </c>
      <c r="C3" s="55"/>
      <c r="D3" s="55"/>
      <c r="E3" s="55"/>
      <c r="G3" s="55"/>
      <c r="H3" s="53"/>
      <c r="I3" s="54"/>
      <c r="J3" s="53"/>
      <c r="K3" s="54"/>
      <c r="L3" s="55"/>
      <c r="M3" s="55"/>
      <c r="N3" s="54"/>
      <c r="O3" s="55"/>
      <c r="Q3" s="54"/>
      <c r="R3" s="55"/>
      <c r="S3" s="55"/>
      <c r="T3" s="55"/>
      <c r="U3" s="55"/>
      <c r="W3" s="54"/>
      <c r="X3" s="55"/>
      <c r="Y3" s="55"/>
      <c r="Z3" s="55"/>
      <c r="AA3" s="55"/>
      <c r="AC3" s="54"/>
      <c r="AD3" s="55"/>
      <c r="AE3" s="55"/>
    </row>
    <row r="4" spans="2:20" s="12" customFormat="1" ht="9" customHeight="1"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1" s="20" customFormat="1" ht="10.5">
      <c r="A5" s="168" t="s">
        <v>98</v>
      </c>
      <c r="B5" s="169"/>
      <c r="C5" s="184"/>
      <c r="D5" s="87"/>
      <c r="E5" s="88" t="s">
        <v>99</v>
      </c>
      <c r="F5" s="89"/>
      <c r="G5" s="90"/>
      <c r="H5" s="89"/>
      <c r="I5" s="89"/>
      <c r="J5" s="89"/>
      <c r="K5" s="89"/>
      <c r="L5" s="89"/>
      <c r="M5" s="89"/>
      <c r="N5" s="88" t="s">
        <v>100</v>
      </c>
      <c r="O5" s="89"/>
      <c r="P5" s="89"/>
      <c r="Q5" s="89"/>
      <c r="R5" s="89"/>
      <c r="S5" s="89"/>
      <c r="T5" s="89"/>
      <c r="U5" s="163" t="s">
        <v>101</v>
      </c>
    </row>
    <row r="6" spans="1:21" s="20" customFormat="1" ht="10.5">
      <c r="A6" s="185"/>
      <c r="B6" s="171"/>
      <c r="C6" s="186"/>
      <c r="D6" s="91"/>
      <c r="E6" s="175" t="s">
        <v>0</v>
      </c>
      <c r="F6" s="89" t="s">
        <v>102</v>
      </c>
      <c r="G6" s="92"/>
      <c r="H6" s="195" t="s">
        <v>179</v>
      </c>
      <c r="I6" s="196"/>
      <c r="J6" s="196"/>
      <c r="K6" s="89"/>
      <c r="L6" s="93"/>
      <c r="M6" s="93"/>
      <c r="N6" s="175" t="s">
        <v>0</v>
      </c>
      <c r="O6" s="94" t="s">
        <v>103</v>
      </c>
      <c r="P6" s="93"/>
      <c r="Q6" s="89"/>
      <c r="R6" s="89"/>
      <c r="S6" s="93"/>
      <c r="T6" s="93"/>
      <c r="U6" s="173"/>
    </row>
    <row r="7" spans="1:21" s="20" customFormat="1" ht="10.5" customHeight="1">
      <c r="A7" s="185"/>
      <c r="B7" s="171"/>
      <c r="C7" s="186"/>
      <c r="D7" s="91" t="s">
        <v>81</v>
      </c>
      <c r="E7" s="176"/>
      <c r="F7" s="175" t="s">
        <v>82</v>
      </c>
      <c r="G7" s="178" t="s">
        <v>83</v>
      </c>
      <c r="H7" s="178" t="s">
        <v>104</v>
      </c>
      <c r="I7" s="175" t="s">
        <v>105</v>
      </c>
      <c r="J7" s="179" t="s">
        <v>106</v>
      </c>
      <c r="K7" s="89"/>
      <c r="L7" s="93"/>
      <c r="M7" s="93"/>
      <c r="N7" s="176"/>
      <c r="O7" s="178" t="s">
        <v>104</v>
      </c>
      <c r="P7" s="175" t="s">
        <v>107</v>
      </c>
      <c r="Q7" s="179" t="s">
        <v>106</v>
      </c>
      <c r="R7" s="89"/>
      <c r="S7" s="93"/>
      <c r="T7" s="93"/>
      <c r="U7" s="173"/>
    </row>
    <row r="8" spans="1:21" s="20" customFormat="1" ht="21" customHeight="1">
      <c r="A8" s="187"/>
      <c r="B8" s="172"/>
      <c r="C8" s="188"/>
      <c r="D8" s="95"/>
      <c r="E8" s="177"/>
      <c r="F8" s="177"/>
      <c r="G8" s="177"/>
      <c r="H8" s="177"/>
      <c r="I8" s="177"/>
      <c r="J8" s="180"/>
      <c r="K8" s="96" t="s">
        <v>108</v>
      </c>
      <c r="L8" s="97" t="s">
        <v>109</v>
      </c>
      <c r="M8" s="97" t="s">
        <v>110</v>
      </c>
      <c r="N8" s="177"/>
      <c r="O8" s="177"/>
      <c r="P8" s="177"/>
      <c r="Q8" s="181"/>
      <c r="R8" s="97" t="s">
        <v>108</v>
      </c>
      <c r="S8" s="97" t="s">
        <v>109</v>
      </c>
      <c r="T8" s="98" t="s">
        <v>110</v>
      </c>
      <c r="U8" s="174"/>
    </row>
    <row r="9" spans="2:21" s="3" customFormat="1" ht="6" customHeight="1">
      <c r="B9" s="99"/>
      <c r="C9" s="99"/>
      <c r="D9" s="100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101"/>
      <c r="P9" s="101"/>
      <c r="Q9" s="102"/>
      <c r="R9" s="102"/>
      <c r="S9" s="102"/>
      <c r="T9" s="102"/>
      <c r="U9" s="39"/>
    </row>
    <row r="10" spans="1:21" s="12" customFormat="1" ht="24.75" customHeight="1">
      <c r="A10" s="20">
        <v>13</v>
      </c>
      <c r="B10" s="84" t="s">
        <v>92</v>
      </c>
      <c r="C10" s="84"/>
      <c r="D10" s="14">
        <v>541</v>
      </c>
      <c r="E10" s="15">
        <v>346</v>
      </c>
      <c r="F10" s="15">
        <v>343</v>
      </c>
      <c r="G10" s="15">
        <v>3</v>
      </c>
      <c r="H10" s="15">
        <v>107</v>
      </c>
      <c r="I10" s="15">
        <v>24</v>
      </c>
      <c r="J10" s="15">
        <v>215</v>
      </c>
      <c r="K10" s="15">
        <v>0</v>
      </c>
      <c r="L10" s="15">
        <v>0</v>
      </c>
      <c r="M10" s="15">
        <v>0</v>
      </c>
      <c r="N10" s="15">
        <v>195</v>
      </c>
      <c r="O10" s="15">
        <v>192</v>
      </c>
      <c r="P10" s="15">
        <v>0</v>
      </c>
      <c r="Q10" s="15">
        <v>3</v>
      </c>
      <c r="R10" s="15"/>
      <c r="S10" s="15"/>
      <c r="T10" s="15"/>
      <c r="U10" s="86">
        <v>13</v>
      </c>
    </row>
    <row r="11" spans="1:21" s="12" customFormat="1" ht="8.25" customHeight="1">
      <c r="A11" s="23"/>
      <c r="B11" s="24"/>
      <c r="C11" s="24"/>
      <c r="D11" s="10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2:20" s="104" customFormat="1" ht="12" customHeight="1">
      <c r="B12" s="182"/>
      <c r="C12" s="183"/>
      <c r="D12" s="183"/>
      <c r="E12" s="183"/>
      <c r="F12" s="183"/>
      <c r="G12" s="183"/>
      <c r="H12" s="183"/>
      <c r="I12" s="183"/>
      <c r="J12" s="183"/>
      <c r="K12" s="105"/>
      <c r="L12" s="106"/>
      <c r="M12" s="106"/>
      <c r="N12" s="106"/>
      <c r="O12" s="106"/>
      <c r="P12" s="106"/>
      <c r="Q12" s="106"/>
      <c r="R12" s="106"/>
      <c r="S12" s="106"/>
      <c r="T12" s="106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14">
    <mergeCell ref="Q7:Q8"/>
    <mergeCell ref="B12:J12"/>
    <mergeCell ref="A5:C8"/>
    <mergeCell ref="H6:J6"/>
    <mergeCell ref="U5:U8"/>
    <mergeCell ref="E6:E8"/>
    <mergeCell ref="N6:N8"/>
    <mergeCell ref="F7:F8"/>
    <mergeCell ref="G7:G8"/>
    <mergeCell ref="H7:H8"/>
    <mergeCell ref="I7:I8"/>
    <mergeCell ref="J7:J8"/>
    <mergeCell ref="O7:O8"/>
    <mergeCell ref="P7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"/>
  <sheetViews>
    <sheetView showGridLines="0" zoomScale="125" zoomScaleNormal="12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11.140625" style="4" customWidth="1"/>
    <col min="3" max="3" width="0.71875" style="4" customWidth="1"/>
    <col min="4" max="27" width="6.8515625" style="5" customWidth="1"/>
    <col min="28" max="28" width="4.28125" style="2" bestFit="1" customWidth="1"/>
    <col min="29" max="16384" width="9.00390625" style="2" customWidth="1"/>
  </cols>
  <sheetData>
    <row r="1" ht="17.25">
      <c r="A1" s="146" t="s">
        <v>172</v>
      </c>
    </row>
    <row r="3" spans="1:38" s="20" customFormat="1" ht="12.75">
      <c r="A3" s="54"/>
      <c r="B3" s="147" t="s">
        <v>175</v>
      </c>
      <c r="C3" s="55"/>
      <c r="D3" s="55"/>
      <c r="E3" s="55"/>
      <c r="G3" s="54"/>
      <c r="H3" s="55"/>
      <c r="I3" s="55"/>
      <c r="L3" s="54"/>
      <c r="M3" s="55"/>
      <c r="N3" s="53"/>
      <c r="O3" s="54"/>
      <c r="P3" s="55"/>
      <c r="R3" s="54"/>
      <c r="S3" s="55"/>
      <c r="T3" s="54"/>
      <c r="U3" s="55"/>
      <c r="V3" s="55"/>
      <c r="W3" s="55"/>
      <c r="X3" s="55"/>
      <c r="Z3" s="54"/>
      <c r="AA3" s="55"/>
      <c r="AB3" s="55"/>
      <c r="AD3" s="54"/>
      <c r="AE3" s="55"/>
      <c r="AF3" s="55"/>
      <c r="AG3" s="55"/>
      <c r="AH3" s="55"/>
      <c r="AJ3" s="54"/>
      <c r="AK3" s="55"/>
      <c r="AL3" s="55"/>
    </row>
    <row r="4" spans="2:27" s="12" customFormat="1" ht="9" customHeight="1"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8" s="20" customFormat="1" ht="15" customHeight="1">
      <c r="A5" s="168" t="s">
        <v>111</v>
      </c>
      <c r="B5" s="169"/>
      <c r="C5" s="184"/>
      <c r="D5" s="88" t="s">
        <v>112</v>
      </c>
      <c r="E5" s="89"/>
      <c r="F5" s="89"/>
      <c r="G5" s="89"/>
      <c r="H5" s="89"/>
      <c r="I5" s="89"/>
      <c r="J5" s="89"/>
      <c r="K5" s="89"/>
      <c r="L5" s="88" t="s">
        <v>113</v>
      </c>
      <c r="M5" s="89"/>
      <c r="N5" s="89"/>
      <c r="O5" s="89"/>
      <c r="P5" s="89"/>
      <c r="Q5" s="89"/>
      <c r="R5" s="89"/>
      <c r="S5" s="89"/>
      <c r="T5" s="88" t="s">
        <v>114</v>
      </c>
      <c r="U5" s="89"/>
      <c r="V5" s="89"/>
      <c r="W5" s="89"/>
      <c r="X5" s="89"/>
      <c r="Y5" s="89"/>
      <c r="Z5" s="89"/>
      <c r="AA5" s="89"/>
      <c r="AB5" s="163" t="s">
        <v>101</v>
      </c>
    </row>
    <row r="6" spans="1:28" s="20" customFormat="1" ht="24.75" customHeight="1">
      <c r="A6" s="187"/>
      <c r="B6" s="172"/>
      <c r="C6" s="188"/>
      <c r="D6" s="107" t="s">
        <v>0</v>
      </c>
      <c r="E6" s="108" t="s">
        <v>115</v>
      </c>
      <c r="F6" s="108" t="s">
        <v>116</v>
      </c>
      <c r="G6" s="108" t="s">
        <v>117</v>
      </c>
      <c r="H6" s="108" t="s">
        <v>24</v>
      </c>
      <c r="I6" s="108" t="s">
        <v>118</v>
      </c>
      <c r="J6" s="108" t="s">
        <v>119</v>
      </c>
      <c r="K6" s="109" t="s">
        <v>120</v>
      </c>
      <c r="L6" s="95" t="s">
        <v>0</v>
      </c>
      <c r="M6" s="108" t="s">
        <v>115</v>
      </c>
      <c r="N6" s="108" t="s">
        <v>116</v>
      </c>
      <c r="O6" s="108" t="s">
        <v>117</v>
      </c>
      <c r="P6" s="108" t="s">
        <v>24</v>
      </c>
      <c r="Q6" s="108" t="s">
        <v>118</v>
      </c>
      <c r="R6" s="108" t="s">
        <v>119</v>
      </c>
      <c r="S6" s="109" t="s">
        <v>120</v>
      </c>
      <c r="T6" s="95" t="s">
        <v>0</v>
      </c>
      <c r="U6" s="108" t="s">
        <v>115</v>
      </c>
      <c r="V6" s="108" t="s">
        <v>116</v>
      </c>
      <c r="W6" s="108" t="s">
        <v>117</v>
      </c>
      <c r="X6" s="108" t="s">
        <v>24</v>
      </c>
      <c r="Y6" s="108" t="s">
        <v>118</v>
      </c>
      <c r="Z6" s="108" t="s">
        <v>119</v>
      </c>
      <c r="AA6" s="109" t="s">
        <v>120</v>
      </c>
      <c r="AB6" s="174"/>
    </row>
    <row r="7" spans="2:28" s="3" customFormat="1" ht="6" customHeight="1">
      <c r="B7" s="99"/>
      <c r="C7" s="99"/>
      <c r="D7" s="100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1"/>
      <c r="Q7" s="101"/>
      <c r="R7" s="102"/>
      <c r="S7" s="102"/>
      <c r="T7" s="102"/>
      <c r="U7" s="102"/>
      <c r="V7" s="102"/>
      <c r="W7" s="102"/>
      <c r="X7" s="101"/>
      <c r="Y7" s="101"/>
      <c r="Z7" s="102"/>
      <c r="AA7" s="102"/>
      <c r="AB7" s="39"/>
    </row>
    <row r="8" spans="1:28" s="20" customFormat="1" ht="24.75" customHeight="1">
      <c r="A8" s="20">
        <v>13</v>
      </c>
      <c r="B8" s="84" t="s">
        <v>92</v>
      </c>
      <c r="C8" s="84"/>
      <c r="D8" s="14">
        <v>541</v>
      </c>
      <c r="E8" s="15">
        <v>311</v>
      </c>
      <c r="F8" s="15">
        <v>118</v>
      </c>
      <c r="G8" s="15">
        <v>81</v>
      </c>
      <c r="H8" s="15">
        <v>12</v>
      </c>
      <c r="I8" s="15">
        <v>10</v>
      </c>
      <c r="J8" s="15">
        <v>8</v>
      </c>
      <c r="K8" s="15">
        <v>1</v>
      </c>
      <c r="L8" s="15">
        <v>70</v>
      </c>
      <c r="M8" s="15">
        <v>45</v>
      </c>
      <c r="N8" s="15">
        <v>13</v>
      </c>
      <c r="O8" s="15">
        <v>4</v>
      </c>
      <c r="P8" s="15">
        <v>3</v>
      </c>
      <c r="Q8" s="15">
        <v>2</v>
      </c>
      <c r="R8" s="15">
        <v>3</v>
      </c>
      <c r="S8" s="15">
        <v>0</v>
      </c>
      <c r="T8" s="15">
        <v>471</v>
      </c>
      <c r="U8" s="15">
        <v>266</v>
      </c>
      <c r="V8" s="15">
        <v>105</v>
      </c>
      <c r="W8" s="15">
        <v>77</v>
      </c>
      <c r="X8" s="15">
        <v>9</v>
      </c>
      <c r="Y8" s="15">
        <v>8</v>
      </c>
      <c r="Z8" s="15">
        <v>5</v>
      </c>
      <c r="AA8" s="15">
        <v>1</v>
      </c>
      <c r="AB8" s="86">
        <v>13</v>
      </c>
    </row>
    <row r="9" spans="1:28" ht="6.75" customHeight="1">
      <c r="A9" s="9"/>
      <c r="B9" s="7"/>
      <c r="C9" s="7"/>
      <c r="D9" s="85">
        <v>146</v>
      </c>
      <c r="E9" s="7">
        <v>138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sheetProtection/>
  <mergeCells count="2">
    <mergeCell ref="A5:C6"/>
    <mergeCell ref="AB5:A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"/>
  <sheetViews>
    <sheetView showGridLines="0" zoomScale="125" zoomScaleNormal="12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421875" style="2" customWidth="1"/>
    <col min="2" max="2" width="11.140625" style="4" customWidth="1"/>
    <col min="3" max="3" width="0.71875" style="4" customWidth="1"/>
    <col min="4" max="4" width="7.00390625" style="5" customWidth="1"/>
    <col min="5" max="5" width="5.8515625" style="5" customWidth="1"/>
    <col min="6" max="14" width="6.57421875" style="5" customWidth="1"/>
    <col min="15" max="15" width="5.8515625" style="5" customWidth="1"/>
    <col min="16" max="27" width="6.57421875" style="5" customWidth="1"/>
    <col min="28" max="28" width="7.00390625" style="5" customWidth="1"/>
    <col min="29" max="29" width="6.140625" style="5" customWidth="1"/>
    <col min="30" max="38" width="6.57421875" style="5" customWidth="1"/>
    <col min="39" max="39" width="6.140625" style="5" customWidth="1"/>
    <col min="40" max="40" width="4.28125" style="2" bestFit="1" customWidth="1"/>
    <col min="41" max="16384" width="9.00390625" style="2" customWidth="1"/>
  </cols>
  <sheetData>
    <row r="1" ht="17.25">
      <c r="A1" s="146" t="s">
        <v>172</v>
      </c>
    </row>
    <row r="3" spans="2:43" s="20" customFormat="1" ht="12.75">
      <c r="B3" s="147" t="s">
        <v>176</v>
      </c>
      <c r="C3" s="55"/>
      <c r="D3" s="55"/>
      <c r="E3" s="55"/>
      <c r="G3" s="54"/>
      <c r="H3" s="55"/>
      <c r="I3" s="55"/>
      <c r="O3" s="53"/>
      <c r="P3" s="54"/>
      <c r="Q3" s="55"/>
      <c r="R3" s="55"/>
      <c r="S3" s="55"/>
      <c r="T3" s="55"/>
      <c r="V3" s="54"/>
      <c r="W3" s="55"/>
      <c r="X3" s="55"/>
      <c r="AB3" s="114"/>
      <c r="AC3" s="114"/>
      <c r="AD3" s="94"/>
      <c r="AE3" s="115"/>
      <c r="AF3" s="114"/>
      <c r="AG3" s="114"/>
      <c r="AH3" s="94"/>
      <c r="AI3" s="94"/>
      <c r="AJ3" s="94"/>
      <c r="AK3" s="94"/>
      <c r="AL3" s="94"/>
      <c r="AM3" s="94"/>
      <c r="AQ3" s="55"/>
    </row>
    <row r="4" spans="2:39" s="12" customFormat="1" ht="9" customHeight="1"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40" s="20" customFormat="1" ht="12" customHeight="1">
      <c r="A5" s="168" t="s">
        <v>111</v>
      </c>
      <c r="B5" s="169"/>
      <c r="C5" s="184"/>
      <c r="D5" s="88" t="s">
        <v>112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92"/>
      <c r="P5" s="89" t="s">
        <v>121</v>
      </c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8" t="s">
        <v>133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2"/>
      <c r="AN5" s="163" t="s">
        <v>101</v>
      </c>
    </row>
    <row r="6" spans="1:40" s="20" customFormat="1" ht="42">
      <c r="A6" s="187"/>
      <c r="B6" s="172"/>
      <c r="C6" s="188"/>
      <c r="D6" s="110" t="s">
        <v>0</v>
      </c>
      <c r="E6" s="111" t="s">
        <v>122</v>
      </c>
      <c r="F6" s="111" t="s">
        <v>123</v>
      </c>
      <c r="G6" s="111" t="s">
        <v>124</v>
      </c>
      <c r="H6" s="111" t="s">
        <v>125</v>
      </c>
      <c r="I6" s="111" t="s">
        <v>126</v>
      </c>
      <c r="J6" s="111" t="s">
        <v>127</v>
      </c>
      <c r="K6" s="111" t="s">
        <v>128</v>
      </c>
      <c r="L6" s="111" t="s">
        <v>129</v>
      </c>
      <c r="M6" s="111" t="s">
        <v>130</v>
      </c>
      <c r="N6" s="112" t="s">
        <v>131</v>
      </c>
      <c r="O6" s="112" t="s">
        <v>132</v>
      </c>
      <c r="P6" s="113" t="s">
        <v>0</v>
      </c>
      <c r="Q6" s="111" t="s">
        <v>122</v>
      </c>
      <c r="R6" s="111" t="s">
        <v>123</v>
      </c>
      <c r="S6" s="111" t="s">
        <v>124</v>
      </c>
      <c r="T6" s="111" t="s">
        <v>125</v>
      </c>
      <c r="U6" s="111" t="s">
        <v>126</v>
      </c>
      <c r="V6" s="111" t="s">
        <v>127</v>
      </c>
      <c r="W6" s="111" t="s">
        <v>128</v>
      </c>
      <c r="X6" s="111" t="s">
        <v>129</v>
      </c>
      <c r="Y6" s="111" t="s">
        <v>130</v>
      </c>
      <c r="Z6" s="111" t="s">
        <v>131</v>
      </c>
      <c r="AA6" s="111" t="s">
        <v>132</v>
      </c>
      <c r="AB6" s="110" t="s">
        <v>0</v>
      </c>
      <c r="AC6" s="111" t="s">
        <v>122</v>
      </c>
      <c r="AD6" s="111" t="s">
        <v>123</v>
      </c>
      <c r="AE6" s="111" t="s">
        <v>124</v>
      </c>
      <c r="AF6" s="111" t="s">
        <v>125</v>
      </c>
      <c r="AG6" s="111" t="s">
        <v>126</v>
      </c>
      <c r="AH6" s="111" t="s">
        <v>127</v>
      </c>
      <c r="AI6" s="111" t="s">
        <v>128</v>
      </c>
      <c r="AJ6" s="111" t="s">
        <v>129</v>
      </c>
      <c r="AK6" s="111" t="s">
        <v>130</v>
      </c>
      <c r="AL6" s="112" t="s">
        <v>131</v>
      </c>
      <c r="AM6" s="116" t="s">
        <v>132</v>
      </c>
      <c r="AN6" s="174"/>
    </row>
    <row r="7" spans="2:40" s="3" customFormat="1" ht="6" customHeight="1">
      <c r="B7" s="99"/>
      <c r="C7" s="99"/>
      <c r="D7" s="100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1"/>
      <c r="U7" s="101"/>
      <c r="V7" s="102"/>
      <c r="W7" s="102"/>
      <c r="X7" s="102"/>
      <c r="Y7" s="102"/>
      <c r="Z7" s="102"/>
      <c r="AA7" s="102"/>
      <c r="AB7" s="101"/>
      <c r="AC7" s="101"/>
      <c r="AD7" s="102"/>
      <c r="AE7" s="102"/>
      <c r="AF7" s="102"/>
      <c r="AG7" s="102"/>
      <c r="AH7" s="102"/>
      <c r="AI7" s="102"/>
      <c r="AJ7" s="102"/>
      <c r="AK7" s="102"/>
      <c r="AL7" s="102"/>
      <c r="AM7" s="117"/>
      <c r="AN7" s="39"/>
    </row>
    <row r="8" spans="1:40" s="20" customFormat="1" ht="24.75" customHeight="1">
      <c r="A8" s="56">
        <v>13</v>
      </c>
      <c r="B8" s="84" t="s">
        <v>92</v>
      </c>
      <c r="C8" s="84"/>
      <c r="D8" s="14">
        <v>541</v>
      </c>
      <c r="E8" s="15">
        <v>8</v>
      </c>
      <c r="F8" s="15">
        <v>8</v>
      </c>
      <c r="G8" s="15">
        <v>27</v>
      </c>
      <c r="H8" s="15">
        <v>31</v>
      </c>
      <c r="I8" s="15">
        <v>46</v>
      </c>
      <c r="J8" s="15">
        <v>61</v>
      </c>
      <c r="K8" s="15">
        <v>95</v>
      </c>
      <c r="L8" s="15">
        <v>83</v>
      </c>
      <c r="M8" s="15">
        <v>141</v>
      </c>
      <c r="N8" s="15">
        <v>25</v>
      </c>
      <c r="O8" s="15">
        <v>16</v>
      </c>
      <c r="P8" s="15">
        <v>70</v>
      </c>
      <c r="Q8" s="15">
        <v>0</v>
      </c>
      <c r="R8" s="15">
        <v>0</v>
      </c>
      <c r="S8" s="15">
        <v>1</v>
      </c>
      <c r="T8" s="15">
        <v>1</v>
      </c>
      <c r="U8" s="15">
        <v>5</v>
      </c>
      <c r="V8" s="15">
        <v>7</v>
      </c>
      <c r="W8" s="15">
        <v>17</v>
      </c>
      <c r="X8" s="15">
        <v>4</v>
      </c>
      <c r="Y8" s="15">
        <v>20</v>
      </c>
      <c r="Z8" s="15">
        <v>8</v>
      </c>
      <c r="AA8" s="15">
        <v>7</v>
      </c>
      <c r="AB8" s="15">
        <v>471</v>
      </c>
      <c r="AC8" s="15">
        <v>8</v>
      </c>
      <c r="AD8" s="15">
        <v>8</v>
      </c>
      <c r="AE8" s="15">
        <v>26</v>
      </c>
      <c r="AF8" s="15">
        <v>30</v>
      </c>
      <c r="AG8" s="15">
        <v>41</v>
      </c>
      <c r="AH8" s="15">
        <v>54</v>
      </c>
      <c r="AI8" s="15">
        <v>78</v>
      </c>
      <c r="AJ8" s="15">
        <v>79</v>
      </c>
      <c r="AK8" s="15">
        <v>121</v>
      </c>
      <c r="AL8" s="15">
        <v>17</v>
      </c>
      <c r="AM8" s="18">
        <v>9</v>
      </c>
      <c r="AN8" s="59">
        <v>13</v>
      </c>
    </row>
    <row r="9" spans="1:40" ht="8.25" customHeight="1">
      <c r="A9" s="9"/>
      <c r="B9" s="7"/>
      <c r="C9" s="7"/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47"/>
      <c r="AJ9" s="7"/>
      <c r="AK9" s="7"/>
      <c r="AL9" s="7"/>
      <c r="AM9" s="6"/>
      <c r="AN9" s="8"/>
    </row>
    <row r="10" ht="10.5">
      <c r="AJ10" s="119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sheetProtection/>
  <mergeCells count="2">
    <mergeCell ref="A5:C6"/>
    <mergeCell ref="AN5:AN6"/>
  </mergeCells>
  <printOptions/>
  <pageMargins left="0.7" right="0.7" top="0.75" bottom="0.75" header="0.3" footer="0.3"/>
  <pageSetup horizontalDpi="600" verticalDpi="600" orientation="landscape" paperSize="8" r:id="rId1"/>
  <colBreaks count="1" manualBreakCount="1">
    <brk id="27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9"/>
  <sheetViews>
    <sheetView showGridLines="0" zoomScale="125" zoomScaleNormal="12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421875" style="2" customWidth="1"/>
    <col min="2" max="2" width="10.421875" style="4" customWidth="1"/>
    <col min="3" max="3" width="0.71875" style="4" customWidth="1"/>
    <col min="4" max="4" width="7.00390625" style="5" customWidth="1"/>
    <col min="5" max="7" width="6.28125" style="5" customWidth="1"/>
    <col min="8" max="19" width="5.28125" style="5" customWidth="1"/>
    <col min="20" max="20" width="6.8515625" style="5" customWidth="1"/>
    <col min="21" max="23" width="6.00390625" style="5" customWidth="1"/>
    <col min="24" max="32" width="5.28125" style="5" customWidth="1"/>
    <col min="33" max="34" width="5.7109375" style="5" customWidth="1"/>
    <col min="35" max="35" width="5.00390625" style="5" customWidth="1"/>
    <col min="36" max="36" width="6.8515625" style="5" customWidth="1"/>
    <col min="37" max="37" width="6.00390625" style="5" customWidth="1"/>
    <col min="38" max="38" width="6.57421875" style="5" customWidth="1"/>
    <col min="39" max="39" width="6.421875" style="5" customWidth="1"/>
    <col min="40" max="50" width="5.7109375" style="5" customWidth="1"/>
    <col min="51" max="51" width="5.00390625" style="5" customWidth="1"/>
    <col min="52" max="52" width="3.7109375" style="2" customWidth="1"/>
    <col min="53" max="16384" width="9.00390625" style="2" customWidth="1"/>
  </cols>
  <sheetData>
    <row r="1" ht="17.25">
      <c r="A1" s="146" t="s">
        <v>172</v>
      </c>
    </row>
    <row r="3" spans="1:44" s="20" customFormat="1" ht="12.75">
      <c r="A3" s="54"/>
      <c r="B3" s="147" t="s">
        <v>180</v>
      </c>
      <c r="C3" s="114"/>
      <c r="D3" s="114"/>
      <c r="E3" s="114"/>
      <c r="F3" s="94"/>
      <c r="G3" s="115"/>
      <c r="H3" s="114"/>
      <c r="I3" s="114"/>
      <c r="J3" s="94"/>
      <c r="K3" s="94"/>
      <c r="L3" s="94"/>
      <c r="M3" s="94"/>
      <c r="N3" s="94"/>
      <c r="O3" s="94"/>
      <c r="P3" s="94"/>
      <c r="Q3" s="94"/>
      <c r="R3" s="94"/>
      <c r="S3" s="115"/>
      <c r="T3" s="55"/>
      <c r="U3" s="55"/>
      <c r="W3" s="54"/>
      <c r="X3" s="55"/>
      <c r="Y3" s="55"/>
      <c r="AI3" s="53"/>
      <c r="AJ3" s="54"/>
      <c r="AK3" s="55"/>
      <c r="AL3" s="55"/>
      <c r="AM3" s="55"/>
      <c r="AN3" s="55"/>
      <c r="AP3" s="54"/>
      <c r="AQ3" s="55"/>
      <c r="AR3" s="55"/>
    </row>
    <row r="4" spans="2:51" s="12" customFormat="1" ht="9" customHeight="1"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</row>
    <row r="5" spans="1:52" s="20" customFormat="1" ht="12" customHeight="1">
      <c r="A5" s="168" t="s">
        <v>111</v>
      </c>
      <c r="B5" s="169"/>
      <c r="C5" s="184"/>
      <c r="D5" s="88" t="s">
        <v>134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2"/>
      <c r="T5" s="89" t="s">
        <v>149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92"/>
      <c r="AJ5" s="88" t="s">
        <v>150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163" t="s">
        <v>101</v>
      </c>
    </row>
    <row r="6" spans="1:52" s="20" customFormat="1" ht="33" customHeight="1">
      <c r="A6" s="187"/>
      <c r="B6" s="172"/>
      <c r="C6" s="188"/>
      <c r="D6" s="110" t="s">
        <v>0</v>
      </c>
      <c r="E6" s="111" t="s">
        <v>135</v>
      </c>
      <c r="F6" s="120" t="s">
        <v>136</v>
      </c>
      <c r="G6" s="111" t="s">
        <v>137</v>
      </c>
      <c r="H6" s="111" t="s">
        <v>138</v>
      </c>
      <c r="I6" s="111" t="s">
        <v>139</v>
      </c>
      <c r="J6" s="111" t="s">
        <v>140</v>
      </c>
      <c r="K6" s="111" t="s">
        <v>141</v>
      </c>
      <c r="L6" s="111" t="s">
        <v>142</v>
      </c>
      <c r="M6" s="111" t="s">
        <v>143</v>
      </c>
      <c r="N6" s="111" t="s">
        <v>144</v>
      </c>
      <c r="O6" s="111" t="s">
        <v>145</v>
      </c>
      <c r="P6" s="111" t="s">
        <v>146</v>
      </c>
      <c r="Q6" s="111" t="s">
        <v>147</v>
      </c>
      <c r="R6" s="111" t="s">
        <v>148</v>
      </c>
      <c r="S6" s="111" t="s">
        <v>29</v>
      </c>
      <c r="T6" s="110" t="s">
        <v>0</v>
      </c>
      <c r="U6" s="111" t="s">
        <v>135</v>
      </c>
      <c r="V6" s="121" t="s">
        <v>136</v>
      </c>
      <c r="W6" s="111" t="s">
        <v>137</v>
      </c>
      <c r="X6" s="111" t="s">
        <v>138</v>
      </c>
      <c r="Y6" s="111" t="s">
        <v>139</v>
      </c>
      <c r="Z6" s="111" t="s">
        <v>140</v>
      </c>
      <c r="AA6" s="111" t="s">
        <v>141</v>
      </c>
      <c r="AB6" s="111" t="s">
        <v>142</v>
      </c>
      <c r="AC6" s="111" t="s">
        <v>143</v>
      </c>
      <c r="AD6" s="111" t="s">
        <v>144</v>
      </c>
      <c r="AE6" s="111" t="s">
        <v>145</v>
      </c>
      <c r="AF6" s="111" t="s">
        <v>146</v>
      </c>
      <c r="AG6" s="111" t="s">
        <v>147</v>
      </c>
      <c r="AH6" s="111" t="s">
        <v>148</v>
      </c>
      <c r="AI6" s="111" t="s">
        <v>29</v>
      </c>
      <c r="AJ6" s="122" t="s">
        <v>0</v>
      </c>
      <c r="AK6" s="111" t="s">
        <v>135</v>
      </c>
      <c r="AL6" s="121" t="s">
        <v>136</v>
      </c>
      <c r="AM6" s="111" t="s">
        <v>137</v>
      </c>
      <c r="AN6" s="111" t="s">
        <v>138</v>
      </c>
      <c r="AO6" s="111" t="s">
        <v>139</v>
      </c>
      <c r="AP6" s="120" t="s">
        <v>140</v>
      </c>
      <c r="AQ6" s="120" t="s">
        <v>141</v>
      </c>
      <c r="AR6" s="111" t="s">
        <v>142</v>
      </c>
      <c r="AS6" s="111" t="s">
        <v>143</v>
      </c>
      <c r="AT6" s="111" t="s">
        <v>144</v>
      </c>
      <c r="AU6" s="111" t="s">
        <v>145</v>
      </c>
      <c r="AV6" s="111" t="s">
        <v>146</v>
      </c>
      <c r="AW6" s="111" t="s">
        <v>147</v>
      </c>
      <c r="AX6" s="111" t="s">
        <v>148</v>
      </c>
      <c r="AY6" s="111" t="s">
        <v>29</v>
      </c>
      <c r="AZ6" s="174"/>
    </row>
    <row r="7" spans="2:52" s="3" customFormat="1" ht="6" customHeight="1">
      <c r="B7" s="99"/>
      <c r="C7" s="99"/>
      <c r="D7" s="100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1"/>
      <c r="U7" s="101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1"/>
      <c r="AO7" s="101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39"/>
    </row>
    <row r="8" spans="1:52" s="20" customFormat="1" ht="24.75" customHeight="1">
      <c r="A8" s="56">
        <v>13</v>
      </c>
      <c r="B8" s="84" t="s">
        <v>92</v>
      </c>
      <c r="C8" s="84"/>
      <c r="D8" s="14">
        <v>541</v>
      </c>
      <c r="E8" s="15">
        <v>182</v>
      </c>
      <c r="F8" s="15">
        <v>66</v>
      </c>
      <c r="G8" s="15">
        <v>119</v>
      </c>
      <c r="H8" s="15">
        <v>10</v>
      </c>
      <c r="I8" s="15">
        <v>13</v>
      </c>
      <c r="J8" s="15">
        <v>13</v>
      </c>
      <c r="K8" s="15">
        <v>54</v>
      </c>
      <c r="L8" s="15">
        <v>14</v>
      </c>
      <c r="M8" s="15">
        <v>4</v>
      </c>
      <c r="N8" s="15">
        <v>11</v>
      </c>
      <c r="O8" s="15">
        <v>13</v>
      </c>
      <c r="P8" s="15">
        <v>10</v>
      </c>
      <c r="Q8" s="15">
        <v>14</v>
      </c>
      <c r="R8" s="15">
        <v>13</v>
      </c>
      <c r="S8" s="15">
        <v>5</v>
      </c>
      <c r="T8" s="15">
        <v>70</v>
      </c>
      <c r="U8" s="15">
        <v>27</v>
      </c>
      <c r="V8" s="15">
        <v>12</v>
      </c>
      <c r="W8" s="15">
        <v>15</v>
      </c>
      <c r="X8" s="15">
        <v>2</v>
      </c>
      <c r="Y8" s="15">
        <v>0</v>
      </c>
      <c r="Z8" s="15">
        <v>6</v>
      </c>
      <c r="AA8" s="15">
        <v>0</v>
      </c>
      <c r="AB8" s="15">
        <v>1</v>
      </c>
      <c r="AC8" s="15">
        <v>1</v>
      </c>
      <c r="AD8" s="15">
        <v>2</v>
      </c>
      <c r="AE8" s="15">
        <v>2</v>
      </c>
      <c r="AF8" s="15">
        <v>2</v>
      </c>
      <c r="AG8" s="15">
        <v>0</v>
      </c>
      <c r="AH8" s="15">
        <v>0</v>
      </c>
      <c r="AI8" s="15">
        <v>0</v>
      </c>
      <c r="AJ8" s="15">
        <v>471</v>
      </c>
      <c r="AK8" s="15">
        <v>155</v>
      </c>
      <c r="AL8" s="15">
        <v>54</v>
      </c>
      <c r="AM8" s="15">
        <v>104</v>
      </c>
      <c r="AN8" s="15">
        <v>8</v>
      </c>
      <c r="AO8" s="15">
        <v>13</v>
      </c>
      <c r="AP8" s="15">
        <v>7</v>
      </c>
      <c r="AQ8" s="15">
        <v>54</v>
      </c>
      <c r="AR8" s="15">
        <v>13</v>
      </c>
      <c r="AS8" s="15">
        <v>3</v>
      </c>
      <c r="AT8" s="15">
        <v>9</v>
      </c>
      <c r="AU8" s="15">
        <v>11</v>
      </c>
      <c r="AV8" s="15">
        <v>8</v>
      </c>
      <c r="AW8" s="15">
        <v>14</v>
      </c>
      <c r="AX8" s="15">
        <v>13</v>
      </c>
      <c r="AY8" s="15">
        <v>5</v>
      </c>
      <c r="AZ8" s="59">
        <v>13</v>
      </c>
    </row>
    <row r="9" spans="1:52" ht="8.25" customHeight="1">
      <c r="A9" s="9"/>
      <c r="B9" s="7"/>
      <c r="C9" s="7"/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8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sheetProtection/>
  <mergeCells count="2">
    <mergeCell ref="A5:C6"/>
    <mergeCell ref="AZ5:AZ6"/>
  </mergeCells>
  <printOptions/>
  <pageMargins left="0.7" right="0.7" top="0.75" bottom="0.75" header="0.3" footer="0.3"/>
  <pageSetup horizontalDpi="600" verticalDpi="600" orientation="landscape" paperSize="8" scale="99" r:id="rId1"/>
  <colBreaks count="1" manualBreakCount="1">
    <brk id="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8"/>
  <sheetViews>
    <sheetView showGridLines="0" zoomScale="125" zoomScaleNormal="12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1" width="2.421875" style="2" customWidth="1"/>
    <col min="2" max="2" width="10.57421875" style="4" customWidth="1"/>
    <col min="3" max="3" width="0.71875" style="4" customWidth="1"/>
    <col min="4" max="4" width="10.7109375" style="5" customWidth="1"/>
    <col min="5" max="10" width="10.57421875" style="5" customWidth="1"/>
    <col min="11" max="14" width="11.140625" style="5" customWidth="1"/>
    <col min="15" max="15" width="9.7109375" style="5" bestFit="1" customWidth="1"/>
    <col min="16" max="17" width="11.140625" style="5" customWidth="1"/>
    <col min="18" max="18" width="4.28125" style="2" customWidth="1"/>
    <col min="19" max="16384" width="9.00390625" style="2" customWidth="1"/>
  </cols>
  <sheetData>
    <row r="1" ht="17.25">
      <c r="A1" s="146" t="s">
        <v>172</v>
      </c>
    </row>
    <row r="3" spans="1:27" s="20" customFormat="1" ht="12.75">
      <c r="A3" s="115"/>
      <c r="B3" s="147" t="s">
        <v>177</v>
      </c>
      <c r="C3" s="114"/>
      <c r="D3" s="114"/>
      <c r="E3" s="114"/>
      <c r="F3" s="192"/>
      <c r="G3" s="193"/>
      <c r="H3" s="193"/>
      <c r="I3" s="193"/>
      <c r="J3" s="193"/>
      <c r="K3" s="189"/>
      <c r="L3" s="190"/>
      <c r="M3" s="190"/>
      <c r="N3" s="190"/>
      <c r="O3" s="190"/>
      <c r="P3" s="190"/>
      <c r="Q3" s="94"/>
      <c r="S3" s="54"/>
      <c r="T3" s="55"/>
      <c r="U3" s="55"/>
      <c r="V3" s="55"/>
      <c r="W3" s="55"/>
      <c r="Y3" s="54"/>
      <c r="Z3" s="55"/>
      <c r="AA3" s="55"/>
    </row>
    <row r="4" spans="1:17" s="12" customFormat="1" ht="9" customHeight="1">
      <c r="A4" s="23"/>
      <c r="B4" s="123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8" s="20" customFormat="1" ht="36.75" customHeight="1">
      <c r="A5" s="125" t="s">
        <v>151</v>
      </c>
      <c r="B5" s="126"/>
      <c r="C5" s="127"/>
      <c r="D5" s="110" t="s">
        <v>0</v>
      </c>
      <c r="E5" s="111" t="s">
        <v>26</v>
      </c>
      <c r="F5" s="111" t="s">
        <v>152</v>
      </c>
      <c r="G5" s="111" t="s">
        <v>153</v>
      </c>
      <c r="H5" s="111" t="s">
        <v>154</v>
      </c>
      <c r="I5" s="111" t="s">
        <v>155</v>
      </c>
      <c r="J5" s="111" t="s">
        <v>156</v>
      </c>
      <c r="K5" s="111" t="s">
        <v>157</v>
      </c>
      <c r="L5" s="111" t="s">
        <v>158</v>
      </c>
      <c r="M5" s="111" t="s">
        <v>159</v>
      </c>
      <c r="N5" s="111" t="s">
        <v>160</v>
      </c>
      <c r="O5" s="111" t="s">
        <v>161</v>
      </c>
      <c r="P5" s="111" t="s">
        <v>28</v>
      </c>
      <c r="Q5" s="112" t="s">
        <v>29</v>
      </c>
      <c r="R5" s="128" t="s">
        <v>101</v>
      </c>
    </row>
    <row r="6" spans="2:18" s="3" customFormat="1" ht="6" customHeight="1">
      <c r="B6" s="99"/>
      <c r="C6" s="99"/>
      <c r="D6" s="100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17"/>
      <c r="R6" s="37"/>
    </row>
    <row r="7" spans="1:18" s="20" customFormat="1" ht="24.75" customHeight="1">
      <c r="A7" s="56">
        <v>13</v>
      </c>
      <c r="B7" s="84" t="s">
        <v>92</v>
      </c>
      <c r="C7" s="84"/>
      <c r="D7" s="14">
        <v>291</v>
      </c>
      <c r="E7" s="15">
        <v>9</v>
      </c>
      <c r="F7" s="15">
        <v>16</v>
      </c>
      <c r="G7" s="15">
        <v>12</v>
      </c>
      <c r="H7" s="15">
        <v>14</v>
      </c>
      <c r="I7" s="15">
        <v>57</v>
      </c>
      <c r="J7" s="15">
        <v>62</v>
      </c>
      <c r="K7" s="15">
        <v>17</v>
      </c>
      <c r="L7" s="15">
        <v>25</v>
      </c>
      <c r="M7" s="15">
        <v>6</v>
      </c>
      <c r="N7" s="15">
        <v>10</v>
      </c>
      <c r="O7" s="15">
        <v>4</v>
      </c>
      <c r="P7" s="15">
        <v>0</v>
      </c>
      <c r="Q7" s="18">
        <v>59</v>
      </c>
      <c r="R7" s="59">
        <v>13</v>
      </c>
    </row>
    <row r="8" spans="1:18" ht="8.25" customHeight="1">
      <c r="A8" s="9"/>
      <c r="B8" s="7"/>
      <c r="C8" s="7"/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52"/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1">
    <mergeCell ref="K3:P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="125" zoomScaleNormal="12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28125" style="10" customWidth="1"/>
    <col min="2" max="2" width="3.8515625" style="38" customWidth="1"/>
    <col min="3" max="3" width="30.57421875" style="38" customWidth="1"/>
    <col min="4" max="4" width="7.7109375" style="5" customWidth="1"/>
    <col min="5" max="5" width="9.57421875" style="5" customWidth="1"/>
    <col min="6" max="6" width="13.28125" style="5" customWidth="1"/>
    <col min="7" max="7" width="12.28125" style="5" customWidth="1"/>
    <col min="8" max="8" width="10.421875" style="5" customWidth="1"/>
    <col min="9" max="16384" width="9.00390625" style="2" customWidth="1"/>
  </cols>
  <sheetData>
    <row r="1" ht="17.25">
      <c r="A1" s="146" t="s">
        <v>172</v>
      </c>
    </row>
    <row r="3" spans="1:8" s="12" customFormat="1" ht="13.5" customHeight="1">
      <c r="A3" s="61"/>
      <c r="B3" s="194" t="s">
        <v>178</v>
      </c>
      <c r="C3" s="62"/>
      <c r="D3" s="129"/>
      <c r="E3" s="130"/>
      <c r="F3" s="53"/>
      <c r="G3" s="131"/>
      <c r="H3" s="130"/>
    </row>
    <row r="4" spans="1:8" s="12" customFormat="1" ht="12.75" customHeight="1">
      <c r="A4" s="61"/>
      <c r="B4" s="58"/>
      <c r="C4" s="58"/>
      <c r="D4" s="68"/>
      <c r="E4" s="68"/>
      <c r="F4" s="68"/>
      <c r="G4" s="68"/>
      <c r="H4" s="68"/>
    </row>
    <row r="5" spans="1:8" s="12" customFormat="1" ht="21">
      <c r="A5" s="132" t="s">
        <v>101</v>
      </c>
      <c r="B5" s="63" t="s">
        <v>164</v>
      </c>
      <c r="C5" s="133"/>
      <c r="D5" s="19" t="s">
        <v>19</v>
      </c>
      <c r="E5" s="36" t="s">
        <v>20</v>
      </c>
      <c r="F5" s="51" t="s">
        <v>25</v>
      </c>
      <c r="G5" s="134" t="s">
        <v>21</v>
      </c>
      <c r="H5" s="19" t="s">
        <v>22</v>
      </c>
    </row>
    <row r="6" spans="1:8" s="20" customFormat="1" ht="12">
      <c r="A6" s="136"/>
      <c r="B6" s="135"/>
      <c r="C6" s="64"/>
      <c r="D6" s="21"/>
      <c r="E6" s="21" t="s">
        <v>16</v>
      </c>
      <c r="F6" s="21" t="s">
        <v>5</v>
      </c>
      <c r="G6" s="21" t="s">
        <v>5</v>
      </c>
      <c r="H6" s="22" t="s">
        <v>4</v>
      </c>
    </row>
    <row r="7" spans="2:8" s="27" customFormat="1" ht="15" customHeight="1">
      <c r="B7" s="137"/>
      <c r="C7" s="138" t="s">
        <v>162</v>
      </c>
      <c r="D7" s="13">
        <v>541</v>
      </c>
      <c r="E7" s="13">
        <v>3924</v>
      </c>
      <c r="F7" s="13">
        <v>9357845</v>
      </c>
      <c r="G7" s="13">
        <v>360070</v>
      </c>
      <c r="H7" s="139">
        <v>83208</v>
      </c>
    </row>
    <row r="8" spans="2:8" s="26" customFormat="1" ht="18" customHeight="1">
      <c r="B8" s="140"/>
      <c r="C8" s="66" t="s">
        <v>163</v>
      </c>
      <c r="D8" s="11">
        <v>70</v>
      </c>
      <c r="E8" s="11">
        <v>576</v>
      </c>
      <c r="F8" s="11">
        <v>3445959</v>
      </c>
      <c r="G8" s="11">
        <v>124790</v>
      </c>
      <c r="H8" s="60">
        <v>0</v>
      </c>
    </row>
    <row r="9" spans="2:8" s="26" customFormat="1" ht="16.5" customHeight="1">
      <c r="B9" s="140">
        <v>50</v>
      </c>
      <c r="C9" s="40" t="s">
        <v>1</v>
      </c>
      <c r="D9" s="11">
        <v>1</v>
      </c>
      <c r="E9" s="11">
        <v>47</v>
      </c>
      <c r="F9" s="11" t="s">
        <v>13</v>
      </c>
      <c r="G9" s="11">
        <v>0</v>
      </c>
      <c r="H9" s="60">
        <v>0</v>
      </c>
    </row>
    <row r="10" spans="2:8" s="20" customFormat="1" ht="9.75" customHeight="1">
      <c r="B10" s="141">
        <v>501</v>
      </c>
      <c r="C10" s="41" t="s">
        <v>1</v>
      </c>
      <c r="D10" s="15">
        <v>1</v>
      </c>
      <c r="E10" s="15">
        <v>47</v>
      </c>
      <c r="F10" s="15" t="s">
        <v>13</v>
      </c>
      <c r="G10" s="15">
        <v>0</v>
      </c>
      <c r="H10" s="18">
        <v>0</v>
      </c>
    </row>
    <row r="11" spans="2:8" s="26" customFormat="1" ht="16.5" customHeight="1">
      <c r="B11" s="142">
        <v>51</v>
      </c>
      <c r="C11" s="42" t="s">
        <v>30</v>
      </c>
      <c r="D11" s="11">
        <v>2</v>
      </c>
      <c r="E11" s="11">
        <v>9</v>
      </c>
      <c r="F11" s="11" t="s">
        <v>13</v>
      </c>
      <c r="G11" s="11" t="s">
        <v>13</v>
      </c>
      <c r="H11" s="60">
        <v>0</v>
      </c>
    </row>
    <row r="12" spans="2:8" s="20" customFormat="1" ht="9.75" customHeight="1">
      <c r="B12" s="141">
        <v>511</v>
      </c>
      <c r="C12" s="44" t="s">
        <v>31</v>
      </c>
      <c r="D12" s="15">
        <v>0</v>
      </c>
      <c r="E12" s="15">
        <v>0</v>
      </c>
      <c r="F12" s="15">
        <v>0</v>
      </c>
      <c r="G12" s="15">
        <v>0</v>
      </c>
      <c r="H12" s="18">
        <v>0</v>
      </c>
    </row>
    <row r="13" spans="2:8" s="20" customFormat="1" ht="9.75" customHeight="1">
      <c r="B13" s="141">
        <v>512</v>
      </c>
      <c r="C13" s="43" t="s">
        <v>32</v>
      </c>
      <c r="D13" s="15">
        <v>1</v>
      </c>
      <c r="E13" s="15">
        <v>8</v>
      </c>
      <c r="F13" s="15" t="s">
        <v>13</v>
      </c>
      <c r="G13" s="15" t="s">
        <v>13</v>
      </c>
      <c r="H13" s="18">
        <v>0</v>
      </c>
    </row>
    <row r="14" spans="2:8" s="20" customFormat="1" ht="9.75" customHeight="1">
      <c r="B14" s="141">
        <v>513</v>
      </c>
      <c r="C14" s="43" t="s">
        <v>33</v>
      </c>
      <c r="D14" s="15">
        <v>1</v>
      </c>
      <c r="E14" s="15">
        <v>1</v>
      </c>
      <c r="F14" s="15" t="s">
        <v>13</v>
      </c>
      <c r="G14" s="15">
        <v>0</v>
      </c>
      <c r="H14" s="18">
        <v>0</v>
      </c>
    </row>
    <row r="15" spans="2:8" s="26" customFormat="1" ht="16.5" customHeight="1">
      <c r="B15" s="142">
        <v>52</v>
      </c>
      <c r="C15" s="42" t="s">
        <v>34</v>
      </c>
      <c r="D15" s="11">
        <v>22</v>
      </c>
      <c r="E15" s="11">
        <v>269</v>
      </c>
      <c r="F15" s="11">
        <v>797027</v>
      </c>
      <c r="G15" s="11">
        <v>1316</v>
      </c>
      <c r="H15" s="60">
        <v>0</v>
      </c>
    </row>
    <row r="16" spans="2:8" s="20" customFormat="1" ht="9.75" customHeight="1">
      <c r="B16" s="141">
        <v>521</v>
      </c>
      <c r="C16" s="43" t="s">
        <v>35</v>
      </c>
      <c r="D16" s="15">
        <v>13</v>
      </c>
      <c r="E16" s="15">
        <v>207</v>
      </c>
      <c r="F16" s="15">
        <v>623899</v>
      </c>
      <c r="G16" s="15">
        <v>1316</v>
      </c>
      <c r="H16" s="18">
        <v>0</v>
      </c>
    </row>
    <row r="17" spans="2:8" s="20" customFormat="1" ht="9.75" customHeight="1">
      <c r="B17" s="141">
        <v>522</v>
      </c>
      <c r="C17" s="43" t="s">
        <v>36</v>
      </c>
      <c r="D17" s="15">
        <v>9</v>
      </c>
      <c r="E17" s="15">
        <v>62</v>
      </c>
      <c r="F17" s="15">
        <v>173128</v>
      </c>
      <c r="G17" s="15">
        <v>0</v>
      </c>
      <c r="H17" s="18">
        <v>0</v>
      </c>
    </row>
    <row r="18" spans="2:8" s="26" customFormat="1" ht="16.5" customHeight="1">
      <c r="B18" s="142">
        <v>53</v>
      </c>
      <c r="C18" s="50" t="s">
        <v>37</v>
      </c>
      <c r="D18" s="11">
        <v>24</v>
      </c>
      <c r="E18" s="11">
        <v>156</v>
      </c>
      <c r="F18" s="11">
        <v>1961953</v>
      </c>
      <c r="G18" s="11">
        <v>48935</v>
      </c>
      <c r="H18" s="60">
        <v>0</v>
      </c>
    </row>
    <row r="19" spans="2:8" s="20" customFormat="1" ht="9.75" customHeight="1">
      <c r="B19" s="141">
        <v>531</v>
      </c>
      <c r="C19" s="43" t="s">
        <v>38</v>
      </c>
      <c r="D19" s="15">
        <v>7</v>
      </c>
      <c r="E19" s="15">
        <v>33</v>
      </c>
      <c r="F19" s="15">
        <v>122408</v>
      </c>
      <c r="G19" s="15">
        <v>6939</v>
      </c>
      <c r="H19" s="18">
        <v>0</v>
      </c>
    </row>
    <row r="20" spans="2:8" s="20" customFormat="1" ht="9.75" customHeight="1">
      <c r="B20" s="141">
        <v>532</v>
      </c>
      <c r="C20" s="43" t="s">
        <v>39</v>
      </c>
      <c r="D20" s="15">
        <v>4</v>
      </c>
      <c r="E20" s="15">
        <v>9</v>
      </c>
      <c r="F20" s="15">
        <v>211303</v>
      </c>
      <c r="G20" s="15">
        <v>0</v>
      </c>
      <c r="H20" s="18">
        <v>0</v>
      </c>
    </row>
    <row r="21" spans="2:8" s="20" customFormat="1" ht="9.75" customHeight="1">
      <c r="B21" s="141">
        <v>533</v>
      </c>
      <c r="C21" s="43" t="s">
        <v>40</v>
      </c>
      <c r="D21" s="15">
        <v>4</v>
      </c>
      <c r="E21" s="15">
        <v>81</v>
      </c>
      <c r="F21" s="15" t="s">
        <v>13</v>
      </c>
      <c r="G21" s="15" t="s">
        <v>13</v>
      </c>
      <c r="H21" s="18">
        <v>0</v>
      </c>
    </row>
    <row r="22" spans="2:8" s="20" customFormat="1" ht="9.75" customHeight="1">
      <c r="B22" s="141">
        <v>534</v>
      </c>
      <c r="C22" s="43" t="s">
        <v>6</v>
      </c>
      <c r="D22" s="15">
        <v>1</v>
      </c>
      <c r="E22" s="15">
        <v>4</v>
      </c>
      <c r="F22" s="15" t="s">
        <v>13</v>
      </c>
      <c r="G22" s="15">
        <v>0</v>
      </c>
      <c r="H22" s="18">
        <v>0</v>
      </c>
    </row>
    <row r="23" spans="2:8" s="20" customFormat="1" ht="9.75" customHeight="1">
      <c r="B23" s="141">
        <v>535</v>
      </c>
      <c r="C23" s="43" t="s">
        <v>7</v>
      </c>
      <c r="D23" s="15">
        <v>1</v>
      </c>
      <c r="E23" s="15">
        <v>2</v>
      </c>
      <c r="F23" s="15" t="s">
        <v>13</v>
      </c>
      <c r="G23" s="15" t="s">
        <v>13</v>
      </c>
      <c r="H23" s="18">
        <v>0</v>
      </c>
    </row>
    <row r="24" spans="2:8" s="20" customFormat="1" ht="9.75" customHeight="1">
      <c r="B24" s="141">
        <v>536</v>
      </c>
      <c r="C24" s="43" t="s">
        <v>41</v>
      </c>
      <c r="D24" s="15">
        <v>7</v>
      </c>
      <c r="E24" s="15">
        <v>27</v>
      </c>
      <c r="F24" s="15">
        <v>125518</v>
      </c>
      <c r="G24" s="15" t="s">
        <v>13</v>
      </c>
      <c r="H24" s="18">
        <v>0</v>
      </c>
    </row>
    <row r="25" spans="2:8" s="26" customFormat="1" ht="16.5" customHeight="1">
      <c r="B25" s="142">
        <v>54</v>
      </c>
      <c r="C25" s="42" t="s">
        <v>42</v>
      </c>
      <c r="D25" s="11">
        <v>12</v>
      </c>
      <c r="E25" s="11">
        <v>69</v>
      </c>
      <c r="F25" s="11">
        <v>379531</v>
      </c>
      <c r="G25" s="11">
        <v>74501</v>
      </c>
      <c r="H25" s="60">
        <v>0</v>
      </c>
    </row>
    <row r="26" spans="2:8" s="20" customFormat="1" ht="9.75" customHeight="1">
      <c r="B26" s="141">
        <v>541</v>
      </c>
      <c r="C26" s="43" t="s">
        <v>43</v>
      </c>
      <c r="D26" s="15">
        <v>6</v>
      </c>
      <c r="E26" s="15">
        <v>47</v>
      </c>
      <c r="F26" s="15">
        <v>261914</v>
      </c>
      <c r="G26" s="15">
        <v>67578</v>
      </c>
      <c r="H26" s="18">
        <v>0</v>
      </c>
    </row>
    <row r="27" spans="2:8" s="20" customFormat="1" ht="9.75" customHeight="1">
      <c r="B27" s="141">
        <v>542</v>
      </c>
      <c r="C27" s="43" t="s">
        <v>44</v>
      </c>
      <c r="D27" s="15">
        <v>3</v>
      </c>
      <c r="E27" s="15">
        <v>11</v>
      </c>
      <c r="F27" s="15">
        <v>68549</v>
      </c>
      <c r="G27" s="15">
        <v>107</v>
      </c>
      <c r="H27" s="18">
        <v>0</v>
      </c>
    </row>
    <row r="28" spans="1:8" s="49" customFormat="1" ht="9.75" customHeight="1">
      <c r="A28" s="20"/>
      <c r="B28" s="141">
        <v>543</v>
      </c>
      <c r="C28" s="43" t="s">
        <v>45</v>
      </c>
      <c r="D28" s="15">
        <v>2</v>
      </c>
      <c r="E28" s="15">
        <v>5</v>
      </c>
      <c r="F28" s="15" t="s">
        <v>13</v>
      </c>
      <c r="G28" s="15" t="s">
        <v>13</v>
      </c>
      <c r="H28" s="18">
        <v>0</v>
      </c>
    </row>
    <row r="29" spans="1:8" s="49" customFormat="1" ht="9.75" customHeight="1">
      <c r="A29" s="20"/>
      <c r="B29" s="141">
        <v>549</v>
      </c>
      <c r="C29" s="43" t="s">
        <v>46</v>
      </c>
      <c r="D29" s="15">
        <v>1</v>
      </c>
      <c r="E29" s="15">
        <v>6</v>
      </c>
      <c r="F29" s="15" t="s">
        <v>13</v>
      </c>
      <c r="G29" s="15" t="s">
        <v>13</v>
      </c>
      <c r="H29" s="18">
        <v>0</v>
      </c>
    </row>
    <row r="30" spans="1:8" s="48" customFormat="1" ht="16.5" customHeight="1">
      <c r="A30" s="191" t="s">
        <v>165</v>
      </c>
      <c r="B30" s="142">
        <v>55</v>
      </c>
      <c r="C30" s="42" t="s">
        <v>47</v>
      </c>
      <c r="D30" s="11">
        <v>9</v>
      </c>
      <c r="E30" s="11">
        <v>26</v>
      </c>
      <c r="F30" s="11">
        <v>30594</v>
      </c>
      <c r="G30" s="11" t="s">
        <v>13</v>
      </c>
      <c r="H30" s="60">
        <v>0</v>
      </c>
    </row>
    <row r="31" spans="1:8" s="49" customFormat="1" ht="9.75" customHeight="1">
      <c r="A31" s="191"/>
      <c r="B31" s="141">
        <v>551</v>
      </c>
      <c r="C31" s="43" t="s">
        <v>48</v>
      </c>
      <c r="D31" s="15">
        <v>1</v>
      </c>
      <c r="E31" s="15">
        <v>1</v>
      </c>
      <c r="F31" s="15" t="s">
        <v>13</v>
      </c>
      <c r="G31" s="15">
        <v>0</v>
      </c>
      <c r="H31" s="18">
        <v>0</v>
      </c>
    </row>
    <row r="32" spans="1:8" s="49" customFormat="1" ht="9.75" customHeight="1">
      <c r="A32" s="191"/>
      <c r="B32" s="141">
        <v>552</v>
      </c>
      <c r="C32" s="43" t="s">
        <v>49</v>
      </c>
      <c r="D32" s="15">
        <v>1</v>
      </c>
      <c r="E32" s="15">
        <v>2</v>
      </c>
      <c r="F32" s="15" t="s">
        <v>13</v>
      </c>
      <c r="G32" s="15">
        <v>0</v>
      </c>
      <c r="H32" s="18">
        <v>0</v>
      </c>
    </row>
    <row r="33" spans="1:8" s="49" customFormat="1" ht="9.75" customHeight="1">
      <c r="A33" s="191"/>
      <c r="B33" s="141">
        <v>553</v>
      </c>
      <c r="C33" s="43" t="s">
        <v>50</v>
      </c>
      <c r="D33" s="15">
        <v>3</v>
      </c>
      <c r="E33" s="15">
        <v>11</v>
      </c>
      <c r="F33" s="15">
        <v>16361</v>
      </c>
      <c r="G33" s="15" t="s">
        <v>13</v>
      </c>
      <c r="H33" s="18">
        <v>0</v>
      </c>
    </row>
    <row r="34" spans="1:8" s="49" customFormat="1" ht="9.75" customHeight="1">
      <c r="A34" s="191"/>
      <c r="B34" s="141">
        <v>559</v>
      </c>
      <c r="C34" s="43" t="s">
        <v>23</v>
      </c>
      <c r="D34" s="15">
        <v>4</v>
      </c>
      <c r="E34" s="15">
        <v>12</v>
      </c>
      <c r="F34" s="15" t="s">
        <v>13</v>
      </c>
      <c r="G34" s="15">
        <v>0</v>
      </c>
      <c r="H34" s="18">
        <v>0</v>
      </c>
    </row>
    <row r="35" spans="1:8" s="48" customFormat="1" ht="18" customHeight="1">
      <c r="A35" s="191"/>
      <c r="B35" s="142"/>
      <c r="C35" s="66" t="s">
        <v>84</v>
      </c>
      <c r="D35" s="11">
        <v>471</v>
      </c>
      <c r="E35" s="11">
        <v>3348</v>
      </c>
      <c r="F35" s="11">
        <v>5911886</v>
      </c>
      <c r="G35" s="11">
        <v>235280</v>
      </c>
      <c r="H35" s="60">
        <v>83208</v>
      </c>
    </row>
    <row r="36" spans="1:8" s="48" customFormat="1" ht="16.5" customHeight="1">
      <c r="A36" s="191"/>
      <c r="B36" s="142">
        <v>56</v>
      </c>
      <c r="C36" s="42" t="s">
        <v>2</v>
      </c>
      <c r="D36" s="11">
        <v>2</v>
      </c>
      <c r="E36" s="11">
        <v>131</v>
      </c>
      <c r="F36" s="11" t="s">
        <v>13</v>
      </c>
      <c r="G36" s="11">
        <v>0</v>
      </c>
      <c r="H36" s="60" t="s">
        <v>13</v>
      </c>
    </row>
    <row r="37" spans="1:8" s="49" customFormat="1" ht="9.75" customHeight="1">
      <c r="A37" s="191"/>
      <c r="B37" s="141">
        <v>561</v>
      </c>
      <c r="C37" s="43" t="s">
        <v>51</v>
      </c>
      <c r="D37" s="15">
        <v>1</v>
      </c>
      <c r="E37" s="15">
        <v>122</v>
      </c>
      <c r="F37" s="15" t="s">
        <v>13</v>
      </c>
      <c r="G37" s="15">
        <v>0</v>
      </c>
      <c r="H37" s="18" t="s">
        <v>13</v>
      </c>
    </row>
    <row r="38" spans="1:8" s="49" customFormat="1" ht="9.75" customHeight="1">
      <c r="A38" s="191"/>
      <c r="B38" s="143">
        <v>569</v>
      </c>
      <c r="C38" s="44" t="s">
        <v>52</v>
      </c>
      <c r="D38" s="15">
        <v>1</v>
      </c>
      <c r="E38" s="15">
        <v>9</v>
      </c>
      <c r="F38" s="15" t="s">
        <v>13</v>
      </c>
      <c r="G38" s="15">
        <v>0</v>
      </c>
      <c r="H38" s="18" t="s">
        <v>13</v>
      </c>
    </row>
    <row r="39" spans="1:8" s="48" customFormat="1" ht="16.5" customHeight="1">
      <c r="A39" s="191"/>
      <c r="B39" s="142">
        <v>57</v>
      </c>
      <c r="C39" s="42" t="s">
        <v>53</v>
      </c>
      <c r="D39" s="11">
        <v>71</v>
      </c>
      <c r="E39" s="11">
        <v>332</v>
      </c>
      <c r="F39" s="11">
        <v>499676</v>
      </c>
      <c r="G39" s="11">
        <v>190</v>
      </c>
      <c r="H39" s="60">
        <v>17863</v>
      </c>
    </row>
    <row r="40" spans="1:8" s="49" customFormat="1" ht="9.75" customHeight="1">
      <c r="A40" s="191"/>
      <c r="B40" s="141">
        <v>571</v>
      </c>
      <c r="C40" s="43" t="s">
        <v>54</v>
      </c>
      <c r="D40" s="15">
        <v>4</v>
      </c>
      <c r="E40" s="15">
        <v>18</v>
      </c>
      <c r="F40" s="15" t="s">
        <v>13</v>
      </c>
      <c r="G40" s="15">
        <v>0</v>
      </c>
      <c r="H40" s="18" t="s">
        <v>13</v>
      </c>
    </row>
    <row r="41" spans="1:8" s="49" customFormat="1" ht="9.75" customHeight="1">
      <c r="A41" s="191"/>
      <c r="B41" s="141">
        <v>572</v>
      </c>
      <c r="C41" s="43" t="s">
        <v>55</v>
      </c>
      <c r="D41" s="15">
        <v>5</v>
      </c>
      <c r="E41" s="15">
        <v>16</v>
      </c>
      <c r="F41" s="15">
        <v>8864</v>
      </c>
      <c r="G41" s="15">
        <v>0</v>
      </c>
      <c r="H41" s="18">
        <v>409</v>
      </c>
    </row>
    <row r="42" spans="1:8" s="49" customFormat="1" ht="9.75" customHeight="1">
      <c r="A42" s="191"/>
      <c r="B42" s="141">
        <v>573</v>
      </c>
      <c r="C42" s="43" t="s">
        <v>56</v>
      </c>
      <c r="D42" s="15">
        <v>39</v>
      </c>
      <c r="E42" s="15">
        <v>179</v>
      </c>
      <c r="F42" s="15">
        <v>285655</v>
      </c>
      <c r="G42" s="15">
        <v>190</v>
      </c>
      <c r="H42" s="18">
        <v>8692</v>
      </c>
    </row>
    <row r="43" spans="1:8" s="49" customFormat="1" ht="9.75" customHeight="1">
      <c r="A43" s="191"/>
      <c r="B43" s="141">
        <v>574</v>
      </c>
      <c r="C43" s="43" t="s">
        <v>57</v>
      </c>
      <c r="D43" s="15">
        <v>5</v>
      </c>
      <c r="E43" s="15">
        <v>25</v>
      </c>
      <c r="F43" s="15">
        <v>36842</v>
      </c>
      <c r="G43" s="15">
        <v>0</v>
      </c>
      <c r="H43" s="18">
        <v>818</v>
      </c>
    </row>
    <row r="44" spans="1:8" s="49" customFormat="1" ht="9.75" customHeight="1">
      <c r="A44" s="191"/>
      <c r="B44" s="141">
        <v>579</v>
      </c>
      <c r="C44" s="44" t="s">
        <v>58</v>
      </c>
      <c r="D44" s="15">
        <v>18</v>
      </c>
      <c r="E44" s="15">
        <v>94</v>
      </c>
      <c r="F44" s="15" t="s">
        <v>13</v>
      </c>
      <c r="G44" s="15">
        <v>0</v>
      </c>
      <c r="H44" s="18" t="s">
        <v>13</v>
      </c>
    </row>
    <row r="45" spans="1:8" s="48" customFormat="1" ht="16.5" customHeight="1">
      <c r="A45" s="191"/>
      <c r="B45" s="142">
        <v>58</v>
      </c>
      <c r="C45" s="42" t="s">
        <v>59</v>
      </c>
      <c r="D45" s="11">
        <v>144</v>
      </c>
      <c r="E45" s="11">
        <v>1435</v>
      </c>
      <c r="F45" s="11">
        <v>2014234</v>
      </c>
      <c r="G45" s="11">
        <v>7881</v>
      </c>
      <c r="H45" s="60">
        <v>27124</v>
      </c>
    </row>
    <row r="46" spans="1:8" s="49" customFormat="1" ht="9.75" customHeight="1">
      <c r="A46" s="191"/>
      <c r="B46" s="141">
        <v>581</v>
      </c>
      <c r="C46" s="43" t="s">
        <v>60</v>
      </c>
      <c r="D46" s="15">
        <v>16</v>
      </c>
      <c r="E46" s="15">
        <v>598</v>
      </c>
      <c r="F46" s="15">
        <v>1121834</v>
      </c>
      <c r="G46" s="15">
        <v>0</v>
      </c>
      <c r="H46" s="18">
        <v>18344</v>
      </c>
    </row>
    <row r="47" spans="1:8" s="49" customFormat="1" ht="9.75" customHeight="1">
      <c r="A47" s="191"/>
      <c r="B47" s="141">
        <v>582</v>
      </c>
      <c r="C47" s="43" t="s">
        <v>61</v>
      </c>
      <c r="D47" s="15">
        <v>13</v>
      </c>
      <c r="E47" s="15">
        <v>39</v>
      </c>
      <c r="F47" s="15">
        <v>22658</v>
      </c>
      <c r="G47" s="15">
        <v>0</v>
      </c>
      <c r="H47" s="18">
        <v>53</v>
      </c>
    </row>
    <row r="48" spans="1:8" s="49" customFormat="1" ht="9.75" customHeight="1">
      <c r="A48" s="20"/>
      <c r="B48" s="141">
        <v>583</v>
      </c>
      <c r="C48" s="43" t="s">
        <v>62</v>
      </c>
      <c r="D48" s="15">
        <v>5</v>
      </c>
      <c r="E48" s="15">
        <v>10</v>
      </c>
      <c r="F48" s="15">
        <v>13967</v>
      </c>
      <c r="G48" s="15" t="s">
        <v>13</v>
      </c>
      <c r="H48" s="18">
        <v>184</v>
      </c>
    </row>
    <row r="49" spans="1:8" s="49" customFormat="1" ht="9.75" customHeight="1">
      <c r="A49" s="20"/>
      <c r="B49" s="141">
        <v>584</v>
      </c>
      <c r="C49" s="43" t="s">
        <v>63</v>
      </c>
      <c r="D49" s="15">
        <v>14</v>
      </c>
      <c r="E49" s="15">
        <v>74</v>
      </c>
      <c r="F49" s="15">
        <v>68073</v>
      </c>
      <c r="G49" s="15">
        <v>2687</v>
      </c>
      <c r="H49" s="18">
        <v>462</v>
      </c>
    </row>
    <row r="50" spans="1:8" s="49" customFormat="1" ht="9.75" customHeight="1">
      <c r="A50" s="20"/>
      <c r="B50" s="141">
        <v>585</v>
      </c>
      <c r="C50" s="43" t="s">
        <v>64</v>
      </c>
      <c r="D50" s="15">
        <v>20</v>
      </c>
      <c r="E50" s="15">
        <v>64</v>
      </c>
      <c r="F50" s="15">
        <v>71281</v>
      </c>
      <c r="G50" s="15">
        <v>1236</v>
      </c>
      <c r="H50" s="18">
        <v>1159</v>
      </c>
    </row>
    <row r="51" spans="2:8" s="20" customFormat="1" ht="9.75" customHeight="1">
      <c r="B51" s="141">
        <v>586</v>
      </c>
      <c r="C51" s="43" t="s">
        <v>65</v>
      </c>
      <c r="D51" s="15">
        <v>27</v>
      </c>
      <c r="E51" s="15">
        <v>109</v>
      </c>
      <c r="F51" s="15">
        <v>68064</v>
      </c>
      <c r="G51" s="15">
        <v>35</v>
      </c>
      <c r="H51" s="18">
        <v>701</v>
      </c>
    </row>
    <row r="52" spans="2:8" s="20" customFormat="1" ht="9.75" customHeight="1">
      <c r="B52" s="141">
        <v>589</v>
      </c>
      <c r="C52" s="43" t="s">
        <v>66</v>
      </c>
      <c r="D52" s="15">
        <v>49</v>
      </c>
      <c r="E52" s="15">
        <v>541</v>
      </c>
      <c r="F52" s="15">
        <v>648357</v>
      </c>
      <c r="G52" s="15" t="s">
        <v>13</v>
      </c>
      <c r="H52" s="18">
        <v>6221</v>
      </c>
    </row>
    <row r="53" spans="2:8" s="26" customFormat="1" ht="16.5" customHeight="1">
      <c r="B53" s="142">
        <v>59</v>
      </c>
      <c r="C53" s="42" t="s">
        <v>67</v>
      </c>
      <c r="D53" s="11">
        <v>64</v>
      </c>
      <c r="E53" s="11">
        <v>317</v>
      </c>
      <c r="F53" s="11">
        <v>838716</v>
      </c>
      <c r="G53" s="11">
        <v>178079</v>
      </c>
      <c r="H53" s="60">
        <v>5256</v>
      </c>
    </row>
    <row r="54" spans="2:8" s="20" customFormat="1" ht="9.75" customHeight="1">
      <c r="B54" s="141">
        <v>591</v>
      </c>
      <c r="C54" s="43" t="s">
        <v>68</v>
      </c>
      <c r="D54" s="15">
        <v>36</v>
      </c>
      <c r="E54" s="15">
        <v>204</v>
      </c>
      <c r="F54" s="15">
        <v>518710</v>
      </c>
      <c r="G54" s="15">
        <v>123098</v>
      </c>
      <c r="H54" s="18">
        <v>864</v>
      </c>
    </row>
    <row r="55" spans="2:8" s="20" customFormat="1" ht="9.75" customHeight="1">
      <c r="B55" s="141">
        <v>592</v>
      </c>
      <c r="C55" s="43" t="s">
        <v>69</v>
      </c>
      <c r="D55" s="15">
        <v>5</v>
      </c>
      <c r="E55" s="15">
        <v>7</v>
      </c>
      <c r="F55" s="15">
        <v>1946</v>
      </c>
      <c r="G55" s="15">
        <v>782</v>
      </c>
      <c r="H55" s="18">
        <v>0</v>
      </c>
    </row>
    <row r="56" spans="2:8" s="20" customFormat="1" ht="9.75" customHeight="1">
      <c r="B56" s="141">
        <v>593</v>
      </c>
      <c r="C56" s="44" t="s">
        <v>70</v>
      </c>
      <c r="D56" s="15">
        <v>23</v>
      </c>
      <c r="E56" s="15">
        <v>106</v>
      </c>
      <c r="F56" s="15">
        <v>318060</v>
      </c>
      <c r="G56" s="15">
        <v>54199</v>
      </c>
      <c r="H56" s="18">
        <v>4392</v>
      </c>
    </row>
    <row r="57" spans="2:8" s="26" customFormat="1" ht="16.5" customHeight="1">
      <c r="B57" s="142">
        <v>60</v>
      </c>
      <c r="C57" s="42" t="s">
        <v>71</v>
      </c>
      <c r="D57" s="11">
        <v>179</v>
      </c>
      <c r="E57" s="11">
        <v>1068</v>
      </c>
      <c r="F57" s="11" t="s">
        <v>13</v>
      </c>
      <c r="G57" s="11" t="s">
        <v>13</v>
      </c>
      <c r="H57" s="60" t="s">
        <v>13</v>
      </c>
    </row>
    <row r="58" spans="2:8" s="20" customFormat="1" ht="9.75" customHeight="1">
      <c r="B58" s="141">
        <v>601</v>
      </c>
      <c r="C58" s="43" t="s">
        <v>72</v>
      </c>
      <c r="D58" s="15">
        <v>8</v>
      </c>
      <c r="E58" s="15">
        <v>17</v>
      </c>
      <c r="F58" s="15">
        <v>14828</v>
      </c>
      <c r="G58" s="15">
        <v>680</v>
      </c>
      <c r="H58" s="18">
        <v>359</v>
      </c>
    </row>
    <row r="59" spans="2:8" s="20" customFormat="1" ht="9.75" customHeight="1">
      <c r="B59" s="141">
        <v>602</v>
      </c>
      <c r="C59" s="43" t="s">
        <v>9</v>
      </c>
      <c r="D59" s="15">
        <v>9</v>
      </c>
      <c r="E59" s="15">
        <v>17</v>
      </c>
      <c r="F59" s="15">
        <v>10124</v>
      </c>
      <c r="G59" s="15">
        <v>114</v>
      </c>
      <c r="H59" s="18">
        <v>50</v>
      </c>
    </row>
    <row r="60" spans="2:8" s="20" customFormat="1" ht="9.75" customHeight="1">
      <c r="B60" s="141">
        <v>603</v>
      </c>
      <c r="C60" s="43" t="s">
        <v>10</v>
      </c>
      <c r="D60" s="15">
        <v>60</v>
      </c>
      <c r="E60" s="15">
        <v>372</v>
      </c>
      <c r="F60" s="15">
        <v>801375</v>
      </c>
      <c r="G60" s="15">
        <v>2475</v>
      </c>
      <c r="H60" s="18">
        <v>6696</v>
      </c>
    </row>
    <row r="61" spans="2:8" s="20" customFormat="1" ht="9.75" customHeight="1">
      <c r="B61" s="141">
        <v>604</v>
      </c>
      <c r="C61" s="43" t="s">
        <v>73</v>
      </c>
      <c r="D61" s="15">
        <v>3</v>
      </c>
      <c r="E61" s="15">
        <v>7</v>
      </c>
      <c r="F61" s="15" t="s">
        <v>13</v>
      </c>
      <c r="G61" s="15">
        <v>410</v>
      </c>
      <c r="H61" s="18" t="s">
        <v>13</v>
      </c>
    </row>
    <row r="62" spans="2:8" s="20" customFormat="1" ht="9.75" customHeight="1">
      <c r="B62" s="141">
        <v>605</v>
      </c>
      <c r="C62" s="43" t="s">
        <v>74</v>
      </c>
      <c r="D62" s="15">
        <v>29</v>
      </c>
      <c r="E62" s="15">
        <v>230</v>
      </c>
      <c r="F62" s="15">
        <v>812092</v>
      </c>
      <c r="G62" s="15">
        <v>10968</v>
      </c>
      <c r="H62" s="18">
        <v>836</v>
      </c>
    </row>
    <row r="63" spans="2:8" s="20" customFormat="1" ht="9.75" customHeight="1">
      <c r="B63" s="141">
        <v>606</v>
      </c>
      <c r="C63" s="43" t="s">
        <v>11</v>
      </c>
      <c r="D63" s="15">
        <v>12</v>
      </c>
      <c r="E63" s="15">
        <v>123</v>
      </c>
      <c r="F63" s="15">
        <v>86386</v>
      </c>
      <c r="G63" s="15">
        <v>7519</v>
      </c>
      <c r="H63" s="18">
        <v>2545</v>
      </c>
    </row>
    <row r="64" spans="2:8" s="20" customFormat="1" ht="9.75" customHeight="1">
      <c r="B64" s="141">
        <v>607</v>
      </c>
      <c r="C64" s="44" t="s">
        <v>12</v>
      </c>
      <c r="D64" s="15">
        <v>7</v>
      </c>
      <c r="E64" s="15">
        <v>31</v>
      </c>
      <c r="F64" s="15">
        <v>22673</v>
      </c>
      <c r="G64" s="15">
        <v>9859</v>
      </c>
      <c r="H64" s="18">
        <v>520</v>
      </c>
    </row>
    <row r="65" spans="2:8" s="20" customFormat="1" ht="9.75" customHeight="1">
      <c r="B65" s="141">
        <v>608</v>
      </c>
      <c r="C65" s="43" t="s">
        <v>75</v>
      </c>
      <c r="D65" s="15">
        <v>10</v>
      </c>
      <c r="E65" s="15">
        <v>43</v>
      </c>
      <c r="F65" s="15">
        <v>50391</v>
      </c>
      <c r="G65" s="15">
        <v>2614</v>
      </c>
      <c r="H65" s="18">
        <v>1090</v>
      </c>
    </row>
    <row r="66" spans="2:8" s="20" customFormat="1" ht="9.75" customHeight="1">
      <c r="B66" s="141">
        <v>609</v>
      </c>
      <c r="C66" s="43" t="s">
        <v>76</v>
      </c>
      <c r="D66" s="15">
        <v>41</v>
      </c>
      <c r="E66" s="15">
        <v>228</v>
      </c>
      <c r="F66" s="15" t="s">
        <v>13</v>
      </c>
      <c r="G66" s="15" t="s">
        <v>13</v>
      </c>
      <c r="H66" s="18" t="s">
        <v>13</v>
      </c>
    </row>
    <row r="67" spans="2:8" s="26" customFormat="1" ht="16.5" customHeight="1">
      <c r="B67" s="142">
        <v>61</v>
      </c>
      <c r="C67" s="42" t="s">
        <v>77</v>
      </c>
      <c r="D67" s="11">
        <v>11</v>
      </c>
      <c r="E67" s="11">
        <v>65</v>
      </c>
      <c r="F67" s="11">
        <v>223797</v>
      </c>
      <c r="G67" s="11" t="s">
        <v>13</v>
      </c>
      <c r="H67" s="60">
        <v>0</v>
      </c>
    </row>
    <row r="68" spans="2:8" s="20" customFormat="1" ht="9.75" customHeight="1">
      <c r="B68" s="141">
        <v>611</v>
      </c>
      <c r="C68" s="43" t="s">
        <v>78</v>
      </c>
      <c r="D68" s="15">
        <v>8</v>
      </c>
      <c r="E68" s="15">
        <v>18</v>
      </c>
      <c r="F68" s="15">
        <v>41187</v>
      </c>
      <c r="G68" s="15">
        <v>215</v>
      </c>
      <c r="H68" s="18">
        <v>0</v>
      </c>
    </row>
    <row r="69" spans="2:8" s="20" customFormat="1" ht="9.75" customHeight="1">
      <c r="B69" s="141">
        <v>612</v>
      </c>
      <c r="C69" s="43" t="s">
        <v>79</v>
      </c>
      <c r="D69" s="15">
        <v>1</v>
      </c>
      <c r="E69" s="15">
        <v>18</v>
      </c>
      <c r="F69" s="15" t="s">
        <v>13</v>
      </c>
      <c r="G69" s="15">
        <v>0</v>
      </c>
      <c r="H69" s="18">
        <v>0</v>
      </c>
    </row>
    <row r="70" spans="2:8" s="20" customFormat="1" ht="9.75" customHeight="1">
      <c r="B70" s="141">
        <v>619</v>
      </c>
      <c r="C70" s="43" t="s">
        <v>80</v>
      </c>
      <c r="D70" s="15">
        <v>2</v>
      </c>
      <c r="E70" s="15">
        <v>29</v>
      </c>
      <c r="F70" s="15" t="s">
        <v>13</v>
      </c>
      <c r="G70" s="15" t="s">
        <v>13</v>
      </c>
      <c r="H70" s="18">
        <v>0</v>
      </c>
    </row>
    <row r="71" spans="1:8" ht="9.75" customHeight="1">
      <c r="A71" s="45"/>
      <c r="B71" s="144"/>
      <c r="C71" s="46"/>
      <c r="D71" s="57"/>
      <c r="E71" s="47"/>
      <c r="F71" s="47"/>
      <c r="G71" s="47"/>
      <c r="H71" s="145"/>
    </row>
  </sheetData>
  <sheetProtection/>
  <mergeCells count="1">
    <mergeCell ref="A30:A47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2018-08-15T06:36:57Z</dcterms:created>
  <dcterms:modified xsi:type="dcterms:W3CDTF">2018-10-02T06:56:09Z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