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drawings/drawing9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0.xml" ContentType="application/vnd.openxmlformats-officedocument.drawing+xml"/>
  <Override PartName="/xl/worksheets/sheet31.xml" ContentType="application/vnd.openxmlformats-officedocument.spreadsheetml.worksheet+xml"/>
  <Override PartName="/xl/drawings/drawing11.xml" ContentType="application/vnd.openxmlformats-officedocument.drawing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35" activeTab="0"/>
  </bookViews>
  <sheets>
    <sheet name="表一覧" sheetId="1" r:id="rId1"/>
    <sheet name="Ⅱ1(1)" sheetId="2" r:id="rId2"/>
    <sheet name="Ⅱ1(2)" sheetId="3" r:id="rId3"/>
    <sheet name="Ⅱ1(3)" sheetId="4" r:id="rId4"/>
    <sheet name="Ⅱ1(4)" sheetId="5" r:id="rId5"/>
    <sheet name="Ⅱ1(5)" sheetId="6" r:id="rId6"/>
    <sheet name="Ⅱ1(6)" sheetId="7" r:id="rId7"/>
    <sheet name="Ⅱ1(7)" sheetId="8" r:id="rId8"/>
    <sheet name="Ⅱ1(8)" sheetId="9" r:id="rId9"/>
    <sheet name="Ⅱ1(9)" sheetId="10" r:id="rId10"/>
    <sheet name="Ⅱ1(10)" sheetId="11" r:id="rId11"/>
    <sheet name="Ⅱ1(11)" sheetId="12" r:id="rId12"/>
    <sheet name="Ⅱ2(1)" sheetId="13" r:id="rId13"/>
    <sheet name="Ⅱ2(2)" sheetId="14" r:id="rId14"/>
    <sheet name="Ⅱ2(3)" sheetId="15" r:id="rId15"/>
    <sheet name="Ⅱ2 (4)(5)" sheetId="16" r:id="rId16"/>
    <sheet name="Ⅱ2(6)" sheetId="17" r:id="rId17"/>
    <sheet name="Ⅱ2(7)" sheetId="18" r:id="rId18"/>
    <sheet name="Ⅱ2(8)(9)" sheetId="19" r:id="rId19"/>
    <sheet name="Ⅱ3(1)" sheetId="20" r:id="rId20"/>
    <sheet name="Ⅱ4(1)(2)(3)" sheetId="21" r:id="rId21"/>
    <sheet name="Ⅱ4(4)" sheetId="22" r:id="rId22"/>
    <sheet name="Ⅱ4(5)" sheetId="23" r:id="rId23"/>
    <sheet name="Ⅱ5(1)(2)" sheetId="24" r:id="rId24"/>
    <sheet name="Ⅱ5(3)" sheetId="25" r:id="rId25"/>
    <sheet name="Ⅱ5(4)(5)" sheetId="26" r:id="rId26"/>
    <sheet name="Ⅱ5(6)" sheetId="27" r:id="rId27"/>
    <sheet name="Ⅱ5(7)(8)" sheetId="28" r:id="rId28"/>
    <sheet name="Ⅱ5(9)アイ" sheetId="29" r:id="rId29"/>
    <sheet name="Ⅱ6(1)" sheetId="30" r:id="rId30"/>
    <sheet name="Ⅱ6(2)" sheetId="31" r:id="rId31"/>
    <sheet name="Ⅱ7(1)" sheetId="32" r:id="rId32"/>
    <sheet name="Ⅱ8(1)" sheetId="33" r:id="rId33"/>
    <sheet name="Ⅱ8(2)" sheetId="34" r:id="rId34"/>
  </sheets>
  <definedNames>
    <definedName name="_xlnm.Print_Titles" localSheetId="1">'Ⅱ1(1)'!$3:$12</definedName>
    <definedName name="_xlnm.Print_Titles" localSheetId="10">'Ⅱ1(10)'!$3:$12</definedName>
    <definedName name="_xlnm.Print_Titles" localSheetId="2">'Ⅱ1(2)'!$3:$12</definedName>
    <definedName name="_xlnm.Print_Titles" localSheetId="3">'Ⅱ1(3)'!$3:$11</definedName>
    <definedName name="_xlnm.Print_Titles" localSheetId="4">'Ⅱ1(4)'!$3:$12</definedName>
    <definedName name="_xlnm.Print_Titles" localSheetId="7">'Ⅱ1(7)'!$3:$12</definedName>
    <definedName name="_xlnm.Print_Titles" localSheetId="9">'Ⅱ1(9)'!$3:$12</definedName>
    <definedName name="_xlnm.Print_Titles" localSheetId="15">'Ⅱ2 (4)(5)'!$3:$12</definedName>
    <definedName name="_xlnm.Print_Titles" localSheetId="12">'Ⅱ2(1)'!$3:$12</definedName>
    <definedName name="_xlnm.Print_Titles" localSheetId="13">'Ⅱ2(2)'!$3:$12</definedName>
    <definedName name="_xlnm.Print_Titles" localSheetId="14">'Ⅱ2(3)'!$3:$12</definedName>
    <definedName name="_xlnm.Print_Titles" localSheetId="16">'Ⅱ2(6)'!$3:$12</definedName>
    <definedName name="_xlnm.Print_Titles" localSheetId="17">'Ⅱ2(7)'!$3:$12</definedName>
    <definedName name="_xlnm.Print_Titles" localSheetId="18">'Ⅱ2(8)(9)'!$3:$12</definedName>
    <definedName name="_xlnm.Print_Titles" localSheetId="19">'Ⅱ3(1)'!$3:$12</definedName>
    <definedName name="_xlnm.Print_Titles" localSheetId="20">'Ⅱ4(1)(2)(3)'!$3:$12</definedName>
    <definedName name="_xlnm.Print_Titles" localSheetId="23">'Ⅱ5(1)(2)'!$3:$12</definedName>
    <definedName name="_xlnm.Print_Titles" localSheetId="24">'Ⅱ5(3)'!$3:$12</definedName>
    <definedName name="_xlnm.Print_Titles" localSheetId="25">'Ⅱ5(4)(5)'!$3:$12</definedName>
    <definedName name="_xlnm.Print_Titles" localSheetId="26">'Ⅱ5(6)'!$3:$12</definedName>
    <definedName name="_xlnm.Print_Titles" localSheetId="27">'Ⅱ5(7)(8)'!$3:$12</definedName>
    <definedName name="_xlnm.Print_Titles" localSheetId="28">'Ⅱ5(9)アイ'!$3:$12</definedName>
    <definedName name="_xlnm.Print_Titles" localSheetId="29">'Ⅱ6(1)'!$3:$12</definedName>
    <definedName name="_xlnm.Print_Titles" localSheetId="31">'Ⅱ7(1)'!$3:$12</definedName>
    <definedName name="_xlnm.Print_Titles" localSheetId="32">'Ⅱ8(1)'!$3:$12</definedName>
    <definedName name="_xlnm.Print_Titles" localSheetId="33">'Ⅱ8(2)'!$3:$12</definedName>
  </definedNames>
  <calcPr fullCalcOnLoad="1"/>
</workbook>
</file>

<file path=xl/sharedStrings.xml><?xml version="1.0" encoding="utf-8"?>
<sst xmlns="http://schemas.openxmlformats.org/spreadsheetml/2006/main" count="2706" uniqueCount="593">
  <si>
    <t>さとう
きび作</t>
  </si>
  <si>
    <t>計</t>
  </si>
  <si>
    <t>0.5 ～ 1.0</t>
  </si>
  <si>
    <t>2.0 ～ 3.0</t>
  </si>
  <si>
    <t>3.0 ～ 4.0</t>
  </si>
  <si>
    <t>4.0 ～ 5.0</t>
  </si>
  <si>
    <t>20.0～30.0</t>
  </si>
  <si>
    <t>30.0～50.0</t>
  </si>
  <si>
    <t>小計</t>
  </si>
  <si>
    <t>耕起・代かき</t>
  </si>
  <si>
    <t>稲刈り・脱穀</t>
  </si>
  <si>
    <t>乾燥・調製</t>
  </si>
  <si>
    <t>-</t>
  </si>
  <si>
    <t>（１）経営耕地の状況</t>
  </si>
  <si>
    <t>経営体数：経営体</t>
  </si>
  <si>
    <t>（２）経営耕地面積規模別経営体数</t>
  </si>
  <si>
    <t>（３）経営耕地面積規模別面積</t>
  </si>
  <si>
    <t>単位：経営体</t>
  </si>
  <si>
    <t>単位：ａ</t>
  </si>
  <si>
    <t>単位：経営体</t>
  </si>
  <si>
    <t>田</t>
  </si>
  <si>
    <t>畑（樹園地を除く）</t>
  </si>
  <si>
    <t>樹園地</t>
  </si>
  <si>
    <t>経営耕地
な　　し</t>
  </si>
  <si>
    <t>計</t>
  </si>
  <si>
    <t>田</t>
  </si>
  <si>
    <t>畑（樹園地を除く）</t>
  </si>
  <si>
    <t>樹　　園　　地</t>
  </si>
  <si>
    <t>借入耕地
な　　し</t>
  </si>
  <si>
    <t>貸付耕地
な　　し</t>
  </si>
  <si>
    <t>施設園芸に
利用した
ハウス・ガ
ラス室なし</t>
  </si>
  <si>
    <t>施設園芸に利用したハウス・ガラス室あり</t>
  </si>
  <si>
    <t>稲以外の作物
だけを作った田</t>
  </si>
  <si>
    <t>何も作らなかった田</t>
  </si>
  <si>
    <t>畑のある
経営体数</t>
  </si>
  <si>
    <t>普通作物を作った畑</t>
  </si>
  <si>
    <t>飼料用作物だけを作った畑</t>
  </si>
  <si>
    <t>牧草専用地</t>
  </si>
  <si>
    <t>何も作らなかった畑</t>
  </si>
  <si>
    <t>経営体数</t>
  </si>
  <si>
    <t>１a未満</t>
  </si>
  <si>
    <t>１ ～ ５</t>
  </si>
  <si>
    <t>５ ～ 10</t>
  </si>
  <si>
    <t>10 ～ 20</t>
  </si>
  <si>
    <t>20 ～ 30</t>
  </si>
  <si>
    <t>30 ～ 50</t>
  </si>
  <si>
    <t>50 ～ 70</t>
  </si>
  <si>
    <t>70 ～ 100</t>
  </si>
  <si>
    <t>100a以上</t>
  </si>
  <si>
    <t>0.3ha未満</t>
  </si>
  <si>
    <t>0.3～0.5ha</t>
  </si>
  <si>
    <t>1.0 ～ 1.5</t>
  </si>
  <si>
    <t>1.5 ～ 2.0</t>
  </si>
  <si>
    <t>3.0 ～ 5.0</t>
  </si>
  <si>
    <t>5.0 ～10.0</t>
  </si>
  <si>
    <t>10.0～20.0</t>
  </si>
  <si>
    <t>50.0～100.0</t>
  </si>
  <si>
    <t>100ha以上</t>
  </si>
  <si>
    <t>0.1ha未満</t>
  </si>
  <si>
    <t>10.0～15.0</t>
  </si>
  <si>
    <t>15.0～20.0</t>
  </si>
  <si>
    <t>0.1～0.3ha</t>
  </si>
  <si>
    <t>0.3 ～ 0.5</t>
  </si>
  <si>
    <t>1.5 ～ 2.0</t>
  </si>
  <si>
    <t>50.0～70.0</t>
  </si>
  <si>
    <t>70.0～100.0</t>
  </si>
  <si>
    <t>5.0 ～ 10.0</t>
  </si>
  <si>
    <t>台　　数：　台　</t>
  </si>
  <si>
    <t>動力田植機</t>
  </si>
  <si>
    <t>経営体数</t>
  </si>
  <si>
    <t>台　数</t>
  </si>
  <si>
    <t>経営体数</t>
  </si>
  <si>
    <t>（１）経営者・役員等</t>
  </si>
  <si>
    <t>実 人 数：　人　</t>
  </si>
  <si>
    <t>実経営体数</t>
  </si>
  <si>
    <t>実 人 数</t>
  </si>
  <si>
    <t>雇い入れた
実経営体数</t>
  </si>
  <si>
    <t>（１）販売目的で作付け（栽培）した作物の類別作付（栽培）経営体数</t>
  </si>
  <si>
    <t>（２）販売目的で作付け（栽培）した作物の類別作付（栽培）面積</t>
  </si>
  <si>
    <t>単位：ａ</t>
  </si>
  <si>
    <t>稲</t>
  </si>
  <si>
    <t>工芸農作物</t>
  </si>
  <si>
    <t>花き類
・花木</t>
  </si>
  <si>
    <t>X</t>
  </si>
  <si>
    <t>（１）家畜等を販売目的で飼養している経営体数と飼養頭羽数</t>
  </si>
  <si>
    <t>頭　　数：　頭　</t>
  </si>
  <si>
    <t>羽　　数：　羽　</t>
  </si>
  <si>
    <t>豚</t>
  </si>
  <si>
    <t>ブロイラー</t>
  </si>
  <si>
    <t>飼養頭数</t>
  </si>
  <si>
    <t>肥育中の牛</t>
  </si>
  <si>
    <t>売る予定の子牛</t>
  </si>
  <si>
    <t>飼養羽数</t>
  </si>
  <si>
    <t>出荷した
経営体数</t>
  </si>
  <si>
    <t>出荷羽数</t>
  </si>
  <si>
    <t>（１）農作業を受託した経営体の事業部門別経営体数</t>
  </si>
  <si>
    <t>面　　積：　ａ　</t>
  </si>
  <si>
    <t>畜産部門
の作業を
受託した
経営体数</t>
  </si>
  <si>
    <t>麦作</t>
  </si>
  <si>
    <t>大豆作</t>
  </si>
  <si>
    <t>野菜作</t>
  </si>
  <si>
    <t>果樹作</t>
  </si>
  <si>
    <t>飼料用
作物作</t>
  </si>
  <si>
    <t>工芸農
作物作</t>
  </si>
  <si>
    <t>その他の
作 物 作</t>
  </si>
  <si>
    <t>実経営体数</t>
  </si>
  <si>
    <t>経営体数：経営体</t>
  </si>
  <si>
    <t>35 山口県</t>
  </si>
  <si>
    <t>216 山陽小野田市</t>
  </si>
  <si>
    <t>01 小野田市</t>
  </si>
  <si>
    <t>02 厚狭町</t>
  </si>
  <si>
    <t>03 埴生町</t>
  </si>
  <si>
    <t>（１）組織形態別経営体数</t>
  </si>
  <si>
    <t>単位：経営体</t>
  </si>
  <si>
    <t>地方公共団体・財産区</t>
  </si>
  <si>
    <t>法人化し
ていない</t>
  </si>
  <si>
    <t>計</t>
  </si>
  <si>
    <t>農事組合
法　　人</t>
  </si>
  <si>
    <t>会社</t>
  </si>
  <si>
    <t>各種団体</t>
  </si>
  <si>
    <t>合計</t>
  </si>
  <si>
    <t>合名・合資　会　　　社</t>
  </si>
  <si>
    <t>その他の
各種団体</t>
  </si>
  <si>
    <t>小計</t>
  </si>
  <si>
    <t>株式会社</t>
  </si>
  <si>
    <t>合同会社</t>
  </si>
  <si>
    <t>相互会社</t>
  </si>
  <si>
    <t>農　　協</t>
  </si>
  <si>
    <t>森林組合</t>
  </si>
  <si>
    <t>個人経営体</t>
  </si>
  <si>
    <t xml:space="preserve"> 1,500</t>
  </si>
  <si>
    <t xml:space="preserve"> 2,000</t>
  </si>
  <si>
    <t xml:space="preserve"> 3,000</t>
  </si>
  <si>
    <t xml:space="preserve"> 5000万</t>
  </si>
  <si>
    <t>販売なし</t>
  </si>
  <si>
    <t>50万円未満</t>
  </si>
  <si>
    <t>50～100万円</t>
  </si>
  <si>
    <t>100 ～ 200</t>
  </si>
  <si>
    <t>200 ～ 300</t>
  </si>
  <si>
    <t>300 ～ 500</t>
  </si>
  <si>
    <t>500 ～ 700</t>
  </si>
  <si>
    <t>～</t>
  </si>
  <si>
    <t>１ ～ ３</t>
  </si>
  <si>
    <t>３ ～ ５</t>
  </si>
  <si>
    <t>５億円以上</t>
  </si>
  <si>
    <t xml:space="preserve">2,000 </t>
  </si>
  <si>
    <t xml:space="preserve">3,000 </t>
  </si>
  <si>
    <t xml:space="preserve">5,000 </t>
  </si>
  <si>
    <t xml:space="preserve">１億円 </t>
  </si>
  <si>
    <t>工芸農作物</t>
  </si>
  <si>
    <t>露地野菜</t>
  </si>
  <si>
    <t>施設野菜</t>
  </si>
  <si>
    <t>花き・花木</t>
  </si>
  <si>
    <t>提供を
受けて
いない</t>
  </si>
  <si>
    <t>環境保全
型農業に
取り組ん
でいない</t>
  </si>
  <si>
    <t>化学肥料の低減</t>
  </si>
  <si>
    <t>農薬の低減</t>
  </si>
  <si>
    <t>堆肥による土作り</t>
  </si>
  <si>
    <t>建設業・
運輸業</t>
  </si>
  <si>
    <t>そ の 他</t>
  </si>
  <si>
    <t>している</t>
  </si>
  <si>
    <t>していない</t>
  </si>
  <si>
    <t>貸農園・
体験農園等</t>
  </si>
  <si>
    <t>観光農園</t>
  </si>
  <si>
    <t>農家民宿</t>
  </si>
  <si>
    <t>農家
レストラン</t>
  </si>
  <si>
    <t>その他</t>
  </si>
  <si>
    <t>水稲作の作業種類別経営体数</t>
  </si>
  <si>
    <t>さとう
きび作</t>
  </si>
  <si>
    <t>全作業</t>
  </si>
  <si>
    <t>作業別に委託した</t>
  </si>
  <si>
    <t>実経営体数</t>
  </si>
  <si>
    <t>耕起・代かき</t>
  </si>
  <si>
    <t>稲刈り・脱穀</t>
  </si>
  <si>
    <t>乾燥・調製</t>
  </si>
  <si>
    <t>農産物の
販売なし</t>
  </si>
  <si>
    <t>農産物の出荷先別</t>
  </si>
  <si>
    <t>農産物の売上１位の出荷先別</t>
  </si>
  <si>
    <t>卸売市場</t>
  </si>
  <si>
    <t>小売業者</t>
  </si>
  <si>
    <t>（２）農産物販売金額規模別経営体数</t>
  </si>
  <si>
    <t>計</t>
  </si>
  <si>
    <t>雑穀 ・
いも類
・豆類</t>
  </si>
  <si>
    <t>稲作</t>
  </si>
  <si>
    <t>麦類作</t>
  </si>
  <si>
    <t>果樹類</t>
  </si>
  <si>
    <t>酪農</t>
  </si>
  <si>
    <t>肉用牛</t>
  </si>
  <si>
    <t>養豚</t>
  </si>
  <si>
    <t>養鶏</t>
  </si>
  <si>
    <t>養蚕</t>
  </si>
  <si>
    <t>その他
の畜産</t>
  </si>
  <si>
    <t>その他
の作物</t>
  </si>
  <si>
    <t>環境保全型農業に取り組んでいる</t>
  </si>
  <si>
    <t>販売の
なかった
経営体</t>
  </si>
  <si>
    <t>（４）農業以外の業種から資本金・出資金の提供を受けている経営体の業種別経営体数</t>
  </si>
  <si>
    <t>（６）環境保全型農業に取り組んでいる経営体の取組形態別経営体数</t>
  </si>
  <si>
    <t>（７）農業生産関連事業を行っている経営体の事業種類別経営体数</t>
  </si>
  <si>
    <t>農産物の加工</t>
  </si>
  <si>
    <t>消費者に
直接販売</t>
  </si>
  <si>
    <t>海外への
輸出</t>
  </si>
  <si>
    <t>事業種類別　　　　　　</t>
  </si>
  <si>
    <t>農業生産
関連事業
を行って
いない</t>
  </si>
  <si>
    <t>（10）農産物の売上１位の出荷先別経営体数</t>
  </si>
  <si>
    <t>農協以外の
集出荷団体</t>
  </si>
  <si>
    <t>食品製造業
・外食産業</t>
  </si>
  <si>
    <t>農協</t>
  </si>
  <si>
    <t>Ⅱ　農業経営体</t>
  </si>
  <si>
    <t>１　農業経営の特徴</t>
  </si>
  <si>
    <t>育苗</t>
  </si>
  <si>
    <t>田植</t>
  </si>
  <si>
    <t>防除</t>
  </si>
  <si>
    <t>その他の
農作業</t>
  </si>
  <si>
    <t>２　土地</t>
  </si>
  <si>
    <t>Ⅱ　農業経営体</t>
  </si>
  <si>
    <t>面　　積：　ａ　</t>
  </si>
  <si>
    <t>樹園地
のある
経営体数</t>
  </si>
  <si>
    <t>面積</t>
  </si>
  <si>
    <t>面積</t>
  </si>
  <si>
    <t>面積 計</t>
  </si>
  <si>
    <t>実経営体数</t>
  </si>
  <si>
    <t>（４）借入耕地のある経営体数と借入耕地面積</t>
  </si>
  <si>
    <t>（５）貸付耕地のある経営体数と貸付耕地面積</t>
  </si>
  <si>
    <t>（６）借入耕地面積規模別経営体数</t>
  </si>
  <si>
    <t>（７）貸付耕地面積規模別経営体数</t>
  </si>
  <si>
    <t>Ⅱ　農業経営体</t>
  </si>
  <si>
    <t>（８）過去１年間に施設園芸に利用したハウス・ガラス室の面積規模別経営体数</t>
  </si>
  <si>
    <t>（９）過去１年間に施設園芸に利用したハウス・ガラス室の面積規模別面積</t>
  </si>
  <si>
    <t>Ⅱ　農業経営体</t>
  </si>
  <si>
    <t>単位：ａ</t>
  </si>
  <si>
    <t>３　農業用機械</t>
  </si>
  <si>
    <t>４　労働力</t>
  </si>
  <si>
    <t>（２）雇用者（手伝い等を含む）</t>
  </si>
  <si>
    <t>（３）常雇</t>
  </si>
  <si>
    <t>麦類</t>
  </si>
  <si>
    <t>雑穀</t>
  </si>
  <si>
    <t>いも類</t>
  </si>
  <si>
    <t>豆類</t>
  </si>
  <si>
    <t>野菜類</t>
  </si>
  <si>
    <t>その他の
作物</t>
  </si>
  <si>
    <t>作付
（栽培）
実経営体数</t>
  </si>
  <si>
    <t>類別作付（栽培）経営体数</t>
  </si>
  <si>
    <t>５　農作物</t>
  </si>
  <si>
    <t>Ⅱ　農業経営体</t>
  </si>
  <si>
    <t>作付
（栽培）
面積</t>
  </si>
  <si>
    <t>類別作付（栽培）面積</t>
  </si>
  <si>
    <t>（３）販売目的で作付けした稲・麦・雑穀の作物別作付経営体数と作付面積</t>
  </si>
  <si>
    <t>水稲</t>
  </si>
  <si>
    <t>陸稲</t>
  </si>
  <si>
    <t>小麦</t>
  </si>
  <si>
    <t>大麦・裸麦</t>
  </si>
  <si>
    <t>そば</t>
  </si>
  <si>
    <t>その他の雑穀</t>
  </si>
  <si>
    <t>作付面積</t>
  </si>
  <si>
    <t>（４）販売目的で作付けしたいも類・豆類の作物別作付経営体数と作付面積</t>
  </si>
  <si>
    <t>単位：経営体</t>
  </si>
  <si>
    <t>かんしょ</t>
  </si>
  <si>
    <t>大豆</t>
  </si>
  <si>
    <t>その他の豆類</t>
  </si>
  <si>
    <t>うち、原料用ばれいしょ</t>
  </si>
  <si>
    <t>うち、食用ばれいしょ</t>
  </si>
  <si>
    <t>作　　付
経営体数</t>
  </si>
  <si>
    <t>作付面積</t>
  </si>
  <si>
    <t>さとうきび</t>
  </si>
  <si>
    <t>たばこ</t>
  </si>
  <si>
    <t>茶</t>
  </si>
  <si>
    <t>（７）販売目的で栽培した花き類・花木の栽培経営体数と栽培面積</t>
  </si>
  <si>
    <t>（８）販売目的で栽培した花き類の品目別栽培経営体数</t>
  </si>
  <si>
    <t>栽培面積</t>
  </si>
  <si>
    <t>（９）販売目的で作付け（栽培）した作物の作付（栽培）面積規模別経営体数</t>
  </si>
  <si>
    <t xml:space="preserve">10a 未満 </t>
  </si>
  <si>
    <t>10 ～ 30</t>
  </si>
  <si>
    <t>30 ～ 50</t>
  </si>
  <si>
    <t>50a～1.0ha</t>
  </si>
  <si>
    <t>1.0 ～ 1.5</t>
  </si>
  <si>
    <t>1.5 ～ 2.0</t>
  </si>
  <si>
    <t>2.0 ～ 3.0</t>
  </si>
  <si>
    <t>3.0 ～ 5.0</t>
  </si>
  <si>
    <t>5.0 ～ 7.5</t>
  </si>
  <si>
    <t>7.5 ～ 10.0</t>
  </si>
  <si>
    <t>10.0 ～ 15.0</t>
  </si>
  <si>
    <t>15.0ha以上</t>
  </si>
  <si>
    <t>5a 未満</t>
  </si>
  <si>
    <t>5 ～ 10</t>
  </si>
  <si>
    <t>10 ～ 20</t>
  </si>
  <si>
    <t>20 ～ 30</t>
  </si>
  <si>
    <t>5.0 ～ 10.0</t>
  </si>
  <si>
    <t>10.0ha以上</t>
  </si>
  <si>
    <t>面　　積：　ａ　</t>
  </si>
  <si>
    <t>作付
実経営体数</t>
  </si>
  <si>
    <t>作付
経営体数</t>
  </si>
  <si>
    <t>作付
経営体数</t>
  </si>
  <si>
    <t>施設</t>
  </si>
  <si>
    <t>露地</t>
  </si>
  <si>
    <t>花木</t>
  </si>
  <si>
    <t>花き類</t>
  </si>
  <si>
    <t>栽培
実経営体数</t>
  </si>
  <si>
    <t>栽培
経営体数</t>
  </si>
  <si>
    <t>　　ア　水稲</t>
  </si>
  <si>
    <t>Ⅱ　農業経営体</t>
  </si>
  <si>
    <t>　　イ　野菜類</t>
  </si>
  <si>
    <t>面　　積：　ａ　</t>
  </si>
  <si>
    <t>（１）販売目的で栽培している果樹
　　　類の栽培経営体数と栽培面積</t>
  </si>
  <si>
    <t>７　家畜等</t>
  </si>
  <si>
    <t>飼養
経営体数</t>
  </si>
  <si>
    <t>飼養
実経営体数</t>
  </si>
  <si>
    <t>乳用牛</t>
  </si>
  <si>
    <t>肉用牛</t>
  </si>
  <si>
    <t>採卵鶏</t>
  </si>
  <si>
    <t>８　農作業の受託</t>
  </si>
  <si>
    <t>酪農
ヘルパー</t>
  </si>
  <si>
    <t>（２）水稲作受託作業種類別経営体数と受託作業面積</t>
  </si>
  <si>
    <t>面積</t>
  </si>
  <si>
    <t>全作業</t>
  </si>
  <si>
    <t>育苗</t>
  </si>
  <si>
    <t>田植</t>
  </si>
  <si>
    <t>防除</t>
  </si>
  <si>
    <t>部分作業</t>
  </si>
  <si>
    <t>その他の
法人</t>
  </si>
  <si>
    <t xml:space="preserve"> 700</t>
  </si>
  <si>
    <t>～</t>
  </si>
  <si>
    <t xml:space="preserve">1,000 </t>
  </si>
  <si>
    <t xml:space="preserve"> 1,000</t>
  </si>
  <si>
    <t>1,500</t>
  </si>
  <si>
    <t>田のある
経営体数</t>
  </si>
  <si>
    <t>面積計</t>
  </si>
  <si>
    <t>経営耕地
総面積</t>
  </si>
  <si>
    <t>経営耕地
のある
経営体数</t>
  </si>
  <si>
    <t>面積</t>
  </si>
  <si>
    <t>６　果樹</t>
  </si>
  <si>
    <t>法人化している</t>
  </si>
  <si>
    <t>提供元の業種別</t>
  </si>
  <si>
    <t>トラクター</t>
  </si>
  <si>
    <t>コンバイン</t>
  </si>
  <si>
    <t>ばれいしょ</t>
  </si>
  <si>
    <t>水稲作</t>
  </si>
  <si>
    <t>耕種部門の作業を受託した経営体数</t>
  </si>
  <si>
    <t>「山口県統計分析課」</t>
  </si>
  <si>
    <t>2015年農林業センサス</t>
  </si>
  <si>
    <t>-</t>
  </si>
  <si>
    <t>（３）　単一経営経営体数</t>
  </si>
  <si>
    <t>単一経営
経営体数</t>
  </si>
  <si>
    <t>提供を
受けて
い　る
実経営体数</t>
  </si>
  <si>
    <t>医療・福祉
・教育関連
から</t>
  </si>
  <si>
    <t>飲食良品関連の</t>
  </si>
  <si>
    <t>飲食良品関連以外の</t>
  </si>
  <si>
    <t>製造業・
サービス業</t>
  </si>
  <si>
    <t>卸売・
小売業</t>
  </si>
  <si>
    <t>製造業</t>
  </si>
  <si>
    <t>（５）農業経営組織別環境保全型農業に取り組んでいる経営体数</t>
  </si>
  <si>
    <t>合計</t>
  </si>
  <si>
    <t>小計</t>
  </si>
  <si>
    <t>稲作</t>
  </si>
  <si>
    <t>麦類作</t>
  </si>
  <si>
    <t>雑穀・いも
類・豆類</t>
  </si>
  <si>
    <t>工芸農作物</t>
  </si>
  <si>
    <t>露地野菜</t>
  </si>
  <si>
    <t>施設野菜</t>
  </si>
  <si>
    <t>果樹類</t>
  </si>
  <si>
    <t>花き・花木</t>
  </si>
  <si>
    <t>その他の
作物</t>
  </si>
  <si>
    <t>酪農</t>
  </si>
  <si>
    <t>肉用牛</t>
  </si>
  <si>
    <t>養豚</t>
  </si>
  <si>
    <t>養鶏</t>
  </si>
  <si>
    <t>養蚕</t>
  </si>
  <si>
    <t>その他の
畜産</t>
  </si>
  <si>
    <t>準単一
複合経営</t>
  </si>
  <si>
    <t>複合経営</t>
  </si>
  <si>
    <t>販売のあった経営体</t>
  </si>
  <si>
    <t>単一経営</t>
  </si>
  <si>
    <t>環境保全
型農業に
取り組ん
でいない</t>
  </si>
  <si>
    <t>環境保全型
農業に取り
組んでいる
実経営体数</t>
  </si>
  <si>
    <t>農業生産
関連事業を
行っている
実経営体数</t>
  </si>
  <si>
    <t>（８）農業生産関連事業の売上合計金額に占める割合が８割以上の事業種類別経営体数（消費者に直接販売は除く）</t>
  </si>
  <si>
    <t>８割以上の事業がある経営体数</t>
  </si>
  <si>
    <t>農産物
の加工</t>
  </si>
  <si>
    <t>-</t>
  </si>
  <si>
    <t>（９）農作業を委託した経営体数</t>
  </si>
  <si>
    <t>実経営体数</t>
  </si>
  <si>
    <t>（１０）農産物出荷先別経営体数</t>
  </si>
  <si>
    <t>農産物の
販売をした
実経営体数</t>
  </si>
  <si>
    <t>自営の
農産物直売所</t>
  </si>
  <si>
    <t>その他の
農作物直売所</t>
  </si>
  <si>
    <t>インターネット</t>
  </si>
  <si>
    <t>その他の方法</t>
  </si>
  <si>
    <t>（11）農産物の売上１位の出荷先別経営体数</t>
  </si>
  <si>
    <t>食用</t>
  </si>
  <si>
    <t>飼料用</t>
  </si>
  <si>
    <t>-</t>
  </si>
  <si>
    <t>-</t>
  </si>
  <si>
    <t>（１）農業用機械の所有農家数と所有台数</t>
  </si>
  <si>
    <t>経営体数</t>
  </si>
  <si>
    <t>実人数</t>
  </si>
  <si>
    <t>計</t>
  </si>
  <si>
    <t>男</t>
  </si>
  <si>
    <t>女</t>
  </si>
  <si>
    <t>のべ人日</t>
  </si>
  <si>
    <t>経営体数</t>
  </si>
  <si>
    <t>のべ人日：人　日</t>
  </si>
  <si>
    <t>単位：人</t>
  </si>
  <si>
    <t>男女計</t>
  </si>
  <si>
    <t>（４）年齢階層別常雇数</t>
  </si>
  <si>
    <t>15　～　24</t>
  </si>
  <si>
    <t>15　～　24</t>
  </si>
  <si>
    <t>25　～　34</t>
  </si>
  <si>
    <t>25　～　34</t>
  </si>
  <si>
    <t>35　～　44</t>
  </si>
  <si>
    <t>35　～　44</t>
  </si>
  <si>
    <t>45　～　64</t>
  </si>
  <si>
    <t>45　～　64</t>
  </si>
  <si>
    <t>65歳以上</t>
  </si>
  <si>
    <t>-</t>
  </si>
  <si>
    <t>（５）臨時雇（手伝い等を含む）</t>
  </si>
  <si>
    <t>施設</t>
  </si>
  <si>
    <t>露地</t>
  </si>
  <si>
    <t>果樹類</t>
  </si>
  <si>
    <t>18 822</t>
  </si>
  <si>
    <t>15 824</t>
  </si>
  <si>
    <t>1 123</t>
  </si>
  <si>
    <t>5 336</t>
  </si>
  <si>
    <t>4 872</t>
  </si>
  <si>
    <t>1 279</t>
  </si>
  <si>
    <t>3 018</t>
  </si>
  <si>
    <t>2 981</t>
  </si>
  <si>
    <t>2 360 089</t>
  </si>
  <si>
    <t>1 807 250</t>
  </si>
  <si>
    <t>134 820</t>
  </si>
  <si>
    <t>7 801</t>
  </si>
  <si>
    <t>6 799</t>
  </si>
  <si>
    <t>71 674</t>
  </si>
  <si>
    <t>8 815</t>
  </si>
  <si>
    <t>153 544</t>
  </si>
  <si>
    <t>136 758</t>
  </si>
  <si>
    <t>16 786</t>
  </si>
  <si>
    <t>15 719</t>
  </si>
  <si>
    <t>10 552</t>
  </si>
  <si>
    <t>5 167</t>
  </si>
  <si>
    <t>121 165</t>
  </si>
  <si>
    <t>119 839</t>
  </si>
  <si>
    <t>1 326</t>
  </si>
  <si>
    <t>32 502</t>
  </si>
  <si>
    <t>31 687</t>
  </si>
  <si>
    <t>1 436</t>
  </si>
  <si>
    <t>19 767</t>
  </si>
  <si>
    <t>90 739</t>
  </si>
  <si>
    <t>44 081</t>
  </si>
  <si>
    <t>4 333</t>
  </si>
  <si>
    <t>3 468</t>
  </si>
  <si>
    <t>小豆</t>
  </si>
  <si>
    <t>-</t>
  </si>
  <si>
    <t>てんさい（ビート）</t>
  </si>
  <si>
    <t>こんにゃくいも</t>
  </si>
  <si>
    <t>その他の工芸農作物</t>
  </si>
  <si>
    <t>（６）販売目的で作付け（栽培）した野菜類の作物別作付（栽培）経営体数と作付け（栽培）面積</t>
  </si>
  <si>
    <t>露地</t>
  </si>
  <si>
    <t>施設</t>
  </si>
  <si>
    <t>作付
実経営体数</t>
  </si>
  <si>
    <t>だいこん</t>
  </si>
  <si>
    <t>にんじん</t>
  </si>
  <si>
    <t>さといも</t>
  </si>
  <si>
    <t>やまのいも（ながいもなど）</t>
  </si>
  <si>
    <t>はくさい</t>
  </si>
  <si>
    <t>キャベツ</t>
  </si>
  <si>
    <t>ほうれんそう</t>
  </si>
  <si>
    <t>レタス</t>
  </si>
  <si>
    <t>ねぎ</t>
  </si>
  <si>
    <t>たまねぎ</t>
  </si>
  <si>
    <t>ブロッコリー</t>
  </si>
  <si>
    <t>きゅうり</t>
  </si>
  <si>
    <t>なす</t>
  </si>
  <si>
    <t>トマト</t>
  </si>
  <si>
    <t>ピーマン</t>
  </si>
  <si>
    <t>いちご</t>
  </si>
  <si>
    <t>メロン</t>
  </si>
  <si>
    <t>すいか</t>
  </si>
  <si>
    <t>その他の野菜</t>
  </si>
  <si>
    <t>栽培
実経営体数</t>
  </si>
  <si>
    <t>切り花類
栽培経営体数</t>
  </si>
  <si>
    <t>球根類
栽培経営体数</t>
  </si>
  <si>
    <t>鉢もの類
栽培経営体数</t>
  </si>
  <si>
    <t>花壇用
苗もの類
栽培経営体数</t>
  </si>
  <si>
    <t>-</t>
  </si>
  <si>
    <t>（２）販売目的で栽培している果樹類の品目別栽培経営体数と栽培面積</t>
  </si>
  <si>
    <t>栽培
実経営体数</t>
  </si>
  <si>
    <t>栽培
経営体数</t>
  </si>
  <si>
    <t>栽培面積</t>
  </si>
  <si>
    <t>温州みかん</t>
  </si>
  <si>
    <t>その他のかんきつ</t>
  </si>
  <si>
    <t>りんご</t>
  </si>
  <si>
    <t>ぶどう</t>
  </si>
  <si>
    <t>-</t>
  </si>
  <si>
    <t>日本なし</t>
  </si>
  <si>
    <t>西洋なし</t>
  </si>
  <si>
    <t>もも</t>
  </si>
  <si>
    <t>おうとう</t>
  </si>
  <si>
    <t>びわ</t>
  </si>
  <si>
    <t>かき</t>
  </si>
  <si>
    <t>くり</t>
  </si>
  <si>
    <t>うめ</t>
  </si>
  <si>
    <t>-</t>
  </si>
  <si>
    <t>すもも</t>
  </si>
  <si>
    <t>キウイフルーツ</t>
  </si>
  <si>
    <t>パインアップル</t>
  </si>
  <si>
    <t>その他の果樹</t>
  </si>
  <si>
    <t>-</t>
  </si>
  <si>
    <t>きのこの栽培を行っている経営体数</t>
  </si>
  <si>
    <t>その他の農業経営を行っている経営体数</t>
  </si>
  <si>
    <t>実経営体数</t>
  </si>
  <si>
    <t>内　　　　　　　　　　容</t>
  </si>
  <si>
    <t>リンク</t>
  </si>
  <si>
    <t>2015年農林業センサス調査結果</t>
  </si>
  <si>
    <t>１　農業経営の特徴</t>
  </si>
  <si>
    <t>（１）組織形態別経営体数</t>
  </si>
  <si>
    <t>（２）農産物販売金額規模別経営体数</t>
  </si>
  <si>
    <t>（３）　単一経営経営体数</t>
  </si>
  <si>
    <t>（４）農業以外の業種から資本金・出資金の提供を受けている経営体の業種別経営体数</t>
  </si>
  <si>
    <t>（５）農業経営組織別環境保全型農業に取り組んでいる経営体数</t>
  </si>
  <si>
    <t>（６）環境保全型農業に取り組んでいる経営体の取組形態別経営体数</t>
  </si>
  <si>
    <t>（７）農業生産関連事業を行っている経営体の事業種類別経営体数</t>
  </si>
  <si>
    <t>（８）農業生産関連事業の売上合計金額に占める割合が８割以上の事業種類別経営体数（消費者に直接販売は除く）</t>
  </si>
  <si>
    <t>（９）農作業を委託した経営体数</t>
  </si>
  <si>
    <t>（１０）農産物出荷先別経営体数</t>
  </si>
  <si>
    <t>（11）農産物の売上１位の出荷先別経営体数</t>
  </si>
  <si>
    <t>２　土地</t>
  </si>
  <si>
    <t>（１）経営耕地の状況</t>
  </si>
  <si>
    <t>（２）経営耕地面積規模別経営体数</t>
  </si>
  <si>
    <t>（３）経営耕地面積規模別面積</t>
  </si>
  <si>
    <t>（４）借入耕地のある経営体数と借入耕地面積
（５）貸付耕地のある経営体数と貸付耕地面積</t>
  </si>
  <si>
    <t>（６）借入耕地面積規模別経営体数</t>
  </si>
  <si>
    <t>（７）貸付耕地面積規模別経営体数</t>
  </si>
  <si>
    <t>（８）過去１年間に施設園芸に利用したハウス・ガラス室の面積規模別経営体数
（９）過去１年間に施設園芸に利用したハウス・ガラス室の面積規模別面積</t>
  </si>
  <si>
    <t>３　農業用機械</t>
  </si>
  <si>
    <t>（１）農業用機械の所有農家数と所有台数</t>
  </si>
  <si>
    <t>４　労働力</t>
  </si>
  <si>
    <t>（１）経営者・役員等　　（２）雇用者（手伝い等を含む）　　（３）常雇</t>
  </si>
  <si>
    <t>（４）年齢階層別常雇数</t>
  </si>
  <si>
    <t>（５）臨時雇（手伝い等を含む）</t>
  </si>
  <si>
    <t>５　農作物</t>
  </si>
  <si>
    <t>（１）販売目的で作付け（栽培）した作物の類別作付（栽培）経営体数
（２）販売目的で作付け（栽培）した作物の類別作付（栽培）面積</t>
  </si>
  <si>
    <t>（３）販売目的で作付けした稲・麦・雑穀の作物別作付経営体数と作付面積</t>
  </si>
  <si>
    <t>（４）販売目的で作付けしたいも類・豆類の作物別作付経営体数と作付面積
（５）販売目的で作付け（栽培）した工芸農作物の作物別作付（栽培）経営体数</t>
  </si>
  <si>
    <t>（６）販売目的で作付け（栽培）した野菜類の作物別作付（栽培）経営体数と作付け（栽培）面積</t>
  </si>
  <si>
    <t>６　果樹</t>
  </si>
  <si>
    <t>（１）販売目的で栽培している果樹類の栽培経営体数と栽培面積</t>
  </si>
  <si>
    <t>（２）販売目的で栽培している果樹類の品目別栽培経営体数と栽培面積</t>
  </si>
  <si>
    <t>７　家畜等</t>
  </si>
  <si>
    <t>（１）家畜等を販売目的で飼養している経営体数と飼養頭羽数</t>
  </si>
  <si>
    <t>８　農作業の受託</t>
  </si>
  <si>
    <t>（１）農作業を受託した経営体の事業部門別経営体数</t>
  </si>
  <si>
    <t>（２）水稲作受託作業種類別経営体数と受託作業面積</t>
  </si>
  <si>
    <t>Ⅱ　農業経営体</t>
  </si>
  <si>
    <t>Ⅱ1(1)</t>
  </si>
  <si>
    <t>Ⅱ1(2)</t>
  </si>
  <si>
    <t>Ⅱ1(3)</t>
  </si>
  <si>
    <t>Ⅱ1(4)</t>
  </si>
  <si>
    <t>Ⅱ1(5)</t>
  </si>
  <si>
    <t>Ⅱ1(6)</t>
  </si>
  <si>
    <t>Ⅱ1(7)</t>
  </si>
  <si>
    <t>Ⅱ1(8)</t>
  </si>
  <si>
    <t>Ⅱ1(9)</t>
  </si>
  <si>
    <t>Ⅱ1(10)</t>
  </si>
  <si>
    <t>Ⅱ1(11)</t>
  </si>
  <si>
    <t>Ⅱ2(1)</t>
  </si>
  <si>
    <t>Ⅱ2(2)</t>
  </si>
  <si>
    <t>Ⅱ2(3)</t>
  </si>
  <si>
    <t>Ⅱ2(4)(5)</t>
  </si>
  <si>
    <t>Ⅱ2(6)</t>
  </si>
  <si>
    <t>Ⅱ2(7)</t>
  </si>
  <si>
    <t>Ⅱ2(8)(9)</t>
  </si>
  <si>
    <t>Ⅱ3(1)</t>
  </si>
  <si>
    <t>Ⅱ4(1)(2)(3)</t>
  </si>
  <si>
    <t>Ⅱ4(4)</t>
  </si>
  <si>
    <t>Ⅱ4(5)</t>
  </si>
  <si>
    <t>Ⅱ5(1)(2)</t>
  </si>
  <si>
    <t>Ⅱ5(3)</t>
  </si>
  <si>
    <t>Ⅱ5(4)(5)</t>
  </si>
  <si>
    <t>Ⅱ5(6)</t>
  </si>
  <si>
    <t>（７）販売目的で栽培した花き類・花木の栽培経営体数と栽培面積
（８）販売目的で栽培した花き類の品目別栽培経営体数</t>
  </si>
  <si>
    <t>（９）販売目的で作付け（栽培）した作物の作付（栽培）面積規模別経営体数</t>
  </si>
  <si>
    <t>Ⅱ5(7)(8)</t>
  </si>
  <si>
    <t>Ⅱ5(9)</t>
  </si>
  <si>
    <t>Ⅱ6(1)</t>
  </si>
  <si>
    <t>Ⅱ6(2)</t>
  </si>
  <si>
    <t>Ⅱ7(1)</t>
  </si>
  <si>
    <t>Ⅱ8(1)</t>
  </si>
  <si>
    <t>Ⅱ8(2)</t>
  </si>
  <si>
    <t>表一覧へ戻る</t>
  </si>
  <si>
    <t>-</t>
  </si>
  <si>
    <t>-</t>
  </si>
  <si>
    <t>稲を作った田</t>
  </si>
  <si>
    <t>稲を作った田のうち
二毛作した田</t>
  </si>
  <si>
    <t>（５）販売目的で作付け（栽培）した工芸農作物の作物別作付（栽培）経営体数と作付け（栽培）面積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</si>
</sst>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\ ###\ ###"/>
    <numFmt numFmtId="177" formatCode="###\ ###\ ###\ ###\ ###\ ###\ ##0"/>
    <numFmt numFmtId="178" formatCode="###\ ###\ ###\ ###\ ###\ ###\ ###.00"/>
    <numFmt numFmtId="179" formatCode="\ #,##0_ "/>
    <numFmt numFmtId="180" formatCode="#,##0_ "/>
    <numFmt numFmtId="181" formatCode="\ ###\ ###\ ##0"/>
    <numFmt numFmtId="182" formatCode="\ ###\ ###\ ###\ ##0"/>
    <numFmt numFmtId="183" formatCode="##\ ###\ ##0"/>
    <numFmt numFmtId="184" formatCode="###\ ###\ ##0"/>
    <numFmt numFmtId="185" formatCode="[&lt;=999]000;[&lt;=9999]000\-00;000\-000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79"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2" fillId="0" borderId="10" xfId="61" applyNumberFormat="1" applyFont="1" applyFill="1" applyBorder="1" applyAlignment="1">
      <alignment horizontal="center" vertical="center"/>
      <protection/>
    </xf>
    <xf numFmtId="0" fontId="2" fillId="0" borderId="11" xfId="61" applyNumberFormat="1" applyFont="1" applyFill="1" applyBorder="1" applyAlignment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/>
      <protection/>
    </xf>
    <xf numFmtId="177" fontId="2" fillId="0" borderId="0" xfId="0" applyNumberFormat="1" applyFont="1" applyFill="1" applyAlignment="1">
      <alignment horizontal="right" vertical="center"/>
    </xf>
    <xf numFmtId="0" fontId="2" fillId="0" borderId="13" xfId="62" applyNumberFormat="1" applyFont="1" applyFill="1" applyBorder="1" applyAlignment="1">
      <alignment horizontal="distributed" vertical="center" indent="12"/>
      <protection/>
    </xf>
    <xf numFmtId="0" fontId="2" fillId="0" borderId="10" xfId="61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61" applyNumberFormat="1" applyFont="1" applyFill="1" applyBorder="1" applyAlignment="1">
      <alignment horizontal="centerContinuous" vertical="center"/>
      <protection/>
    </xf>
    <xf numFmtId="0" fontId="2" fillId="0" borderId="23" xfId="61" applyNumberFormat="1" applyFont="1" applyFill="1" applyBorder="1" applyAlignment="1">
      <alignment vertical="center"/>
      <protection/>
    </xf>
    <xf numFmtId="0" fontId="2" fillId="0" borderId="24" xfId="61" applyNumberFormat="1" applyFont="1" applyFill="1" applyBorder="1" applyAlignment="1">
      <alignment vertical="center"/>
      <protection/>
    </xf>
    <xf numFmtId="0" fontId="2" fillId="0" borderId="25" xfId="61" applyNumberFormat="1" applyFont="1" applyFill="1" applyBorder="1" applyAlignment="1">
      <alignment horizontal="centerContinuous" vertical="center"/>
      <protection/>
    </xf>
    <xf numFmtId="0" fontId="2" fillId="0" borderId="10" xfId="61" applyNumberFormat="1" applyFont="1" applyFill="1" applyBorder="1" applyAlignment="1">
      <alignment horizontal="left" vertical="center"/>
      <protection/>
    </xf>
    <xf numFmtId="0" fontId="2" fillId="0" borderId="11" xfId="61" applyNumberFormat="1" applyFont="1" applyFill="1" applyBorder="1" applyAlignment="1">
      <alignment vertical="center"/>
      <protection/>
    </xf>
    <xf numFmtId="0" fontId="2" fillId="0" borderId="11" xfId="61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26" xfId="0" applyNumberFormat="1" applyFont="1" applyFill="1" applyBorder="1" applyAlignment="1">
      <alignment horizontal="right" vertical="center"/>
    </xf>
    <xf numFmtId="181" fontId="2" fillId="0" borderId="17" xfId="0" applyNumberFormat="1" applyFont="1" applyFill="1" applyBorder="1" applyAlignment="1">
      <alignment horizontal="right" vertical="center"/>
    </xf>
    <xf numFmtId="181" fontId="2" fillId="0" borderId="18" xfId="0" applyNumberFormat="1" applyFont="1" applyFill="1" applyBorder="1" applyAlignment="1">
      <alignment horizontal="right" vertical="center"/>
    </xf>
    <xf numFmtId="49" fontId="4" fillId="0" borderId="14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181" fontId="2" fillId="0" borderId="14" xfId="0" applyNumberFormat="1" applyFont="1" applyFill="1" applyBorder="1" applyAlignment="1">
      <alignment horizontal="right" vertical="center"/>
    </xf>
    <xf numFmtId="181" fontId="2" fillId="0" borderId="16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 shrinkToFit="1"/>
    </xf>
    <xf numFmtId="176" fontId="8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Alignment="1">
      <alignment vertical="center"/>
    </xf>
    <xf numFmtId="176" fontId="7" fillId="0" borderId="0" xfId="0" applyNumberFormat="1" applyFont="1" applyFill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61" applyNumberFormat="1" applyFont="1" applyFill="1" applyAlignment="1">
      <alignment vertical="center"/>
      <protection/>
    </xf>
    <xf numFmtId="0" fontId="7" fillId="0" borderId="0" xfId="61" applyNumberFormat="1" applyFont="1" applyFill="1" applyAlignment="1">
      <alignment horizontal="right"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2" applyNumberFormat="1" applyFont="1" applyFill="1" applyAlignment="1">
      <alignment vertical="center"/>
      <protection/>
    </xf>
    <xf numFmtId="0" fontId="7" fillId="0" borderId="0" xfId="62" applyNumberFormat="1" applyFont="1" applyFill="1" applyAlignment="1">
      <alignment horizontal="right" vertical="center"/>
      <protection/>
    </xf>
    <xf numFmtId="0" fontId="7" fillId="0" borderId="0" xfId="0" applyNumberFormat="1" applyFont="1" applyFill="1" applyAlignment="1">
      <alignment vertical="center"/>
    </xf>
    <xf numFmtId="0" fontId="7" fillId="0" borderId="0" xfId="61" applyNumberFormat="1" applyFont="1" applyFill="1" applyBorder="1" applyAlignment="1">
      <alignment vertical="center"/>
      <protection/>
    </xf>
    <xf numFmtId="0" fontId="7" fillId="0" borderId="0" xfId="61" applyNumberFormat="1" applyFont="1" applyFill="1" applyBorder="1" applyAlignment="1">
      <alignment horizontal="right" vertical="center"/>
      <protection/>
    </xf>
    <xf numFmtId="177" fontId="7" fillId="0" borderId="0" xfId="0" applyNumberFormat="1" applyFont="1" applyFill="1" applyAlignment="1">
      <alignment horizontal="right" vertical="center"/>
    </xf>
    <xf numFmtId="0" fontId="7" fillId="0" borderId="0" xfId="62" applyNumberFormat="1" applyFont="1" applyFill="1" applyBorder="1" applyAlignment="1">
      <alignment vertical="center"/>
      <protection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2" fillId="0" borderId="15" xfId="0" applyNumberFormat="1" applyFont="1" applyFill="1" applyBorder="1" applyAlignment="1">
      <alignment horizontal="right" vertical="center"/>
    </xf>
    <xf numFmtId="183" fontId="2" fillId="0" borderId="26" xfId="0" applyNumberFormat="1" applyFont="1" applyFill="1" applyBorder="1" applyAlignment="1">
      <alignment horizontal="right" vertical="center"/>
    </xf>
    <xf numFmtId="183" fontId="2" fillId="0" borderId="17" xfId="0" applyNumberFormat="1" applyFont="1" applyFill="1" applyBorder="1" applyAlignment="1">
      <alignment horizontal="right" vertical="center"/>
    </xf>
    <xf numFmtId="183" fontId="2" fillId="0" borderId="18" xfId="0" applyNumberFormat="1" applyFont="1" applyFill="1" applyBorder="1" applyAlignment="1">
      <alignment horizontal="right" vertical="center"/>
    </xf>
    <xf numFmtId="0" fontId="7" fillId="0" borderId="17" xfId="62" applyNumberFormat="1" applyFont="1" applyFill="1" applyBorder="1" applyAlignment="1">
      <alignment vertical="center"/>
      <protection/>
    </xf>
    <xf numFmtId="178" fontId="7" fillId="0" borderId="0" xfId="0" applyNumberFormat="1" applyFont="1" applyFill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17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0" fontId="7" fillId="0" borderId="0" xfId="61" applyNumberFormat="1" applyFont="1" applyFill="1" applyAlignment="1">
      <alignment horizontal="center" vertical="center"/>
      <protection/>
    </xf>
    <xf numFmtId="0" fontId="7" fillId="0" borderId="0" xfId="61" applyNumberFormat="1" applyFont="1" applyFill="1" applyAlignment="1">
      <alignment vertical="center" wrapText="1"/>
      <protection/>
    </xf>
    <xf numFmtId="0" fontId="7" fillId="0" borderId="17" xfId="61" applyNumberFormat="1" applyFont="1" applyFill="1" applyBorder="1" applyAlignment="1">
      <alignment vertical="center" wrapText="1"/>
      <protection/>
    </xf>
    <xf numFmtId="49" fontId="9" fillId="0" borderId="0" xfId="0" applyNumberFormat="1" applyFont="1" applyAlignment="1">
      <alignment vertical="center"/>
    </xf>
    <xf numFmtId="0" fontId="7" fillId="0" borderId="17" xfId="61" applyNumberFormat="1" applyFont="1" applyFill="1" applyBorder="1" applyAlignment="1">
      <alignment vertical="center"/>
      <protection/>
    </xf>
    <xf numFmtId="0" fontId="2" fillId="0" borderId="21" xfId="61" applyNumberFormat="1" applyFont="1" applyFill="1" applyBorder="1" applyAlignment="1">
      <alignment vertical="center" wrapText="1"/>
      <protection/>
    </xf>
    <xf numFmtId="49" fontId="10" fillId="0" borderId="0" xfId="0" applyNumberFormat="1" applyFont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0" fontId="2" fillId="0" borderId="12" xfId="61" applyNumberFormat="1" applyFont="1" applyFill="1" applyBorder="1" applyAlignment="1">
      <alignment horizontal="center" vertical="center" wrapText="1"/>
      <protection/>
    </xf>
    <xf numFmtId="0" fontId="2" fillId="0" borderId="27" xfId="61" applyNumberFormat="1" applyFont="1" applyFill="1" applyBorder="1" applyAlignment="1">
      <alignment horizontal="center" vertical="center" wrapText="1"/>
      <protection/>
    </xf>
    <xf numFmtId="0" fontId="7" fillId="0" borderId="0" xfId="62" applyNumberFormat="1" applyFont="1" applyFill="1" applyBorder="1" applyAlignment="1">
      <alignment horizontal="right" vertical="center"/>
      <protection/>
    </xf>
    <xf numFmtId="177" fontId="4" fillId="0" borderId="20" xfId="0" applyNumberFormat="1" applyFont="1" applyFill="1" applyBorder="1" applyAlignment="1">
      <alignment horizontal="right" vertical="center"/>
    </xf>
    <xf numFmtId="0" fontId="2" fillId="0" borderId="28" xfId="61" applyNumberFormat="1" applyFont="1" applyFill="1" applyBorder="1" applyAlignment="1">
      <alignment horizontal="center" vertical="center" wrapText="1"/>
      <protection/>
    </xf>
    <xf numFmtId="0" fontId="2" fillId="0" borderId="29" xfId="61" applyNumberFormat="1" applyFont="1" applyFill="1" applyBorder="1" applyAlignment="1">
      <alignment horizontal="center" vertical="center" wrapText="1"/>
      <protection/>
    </xf>
    <xf numFmtId="177" fontId="4" fillId="0" borderId="0" xfId="0" applyNumberFormat="1" applyFont="1" applyFill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5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54" fillId="5" borderId="3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39" fillId="5" borderId="30" xfId="43" applyFill="1" applyBorder="1" applyAlignment="1" applyProtection="1">
      <alignment horizontal="center" vertical="center"/>
      <protection/>
    </xf>
    <xf numFmtId="0" fontId="0" fillId="2" borderId="31" xfId="0" applyFill="1" applyBorder="1" applyAlignment="1">
      <alignment vertical="center"/>
    </xf>
    <xf numFmtId="0" fontId="0" fillId="33" borderId="30" xfId="0" applyFill="1" applyBorder="1" applyAlignment="1">
      <alignment horizontal="left" vertical="center"/>
    </xf>
    <xf numFmtId="0" fontId="39" fillId="5" borderId="30" xfId="43" applyFill="1" applyBorder="1" applyAlignment="1" applyProtection="1" quotePrefix="1">
      <alignment horizontal="center" vertical="center"/>
      <protection/>
    </xf>
    <xf numFmtId="0" fontId="0" fillId="2" borderId="31" xfId="0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left" vertical="center" wrapText="1"/>
    </xf>
    <xf numFmtId="0" fontId="0" fillId="33" borderId="32" xfId="0" applyFill="1" applyBorder="1" applyAlignment="1">
      <alignment horizontal="left" vertical="center" wrapText="1"/>
    </xf>
    <xf numFmtId="0" fontId="55" fillId="33" borderId="0" xfId="0" applyFont="1" applyFill="1" applyAlignment="1">
      <alignment/>
    </xf>
    <xf numFmtId="0" fontId="0" fillId="2" borderId="33" xfId="0" applyFill="1" applyBorder="1" applyAlignment="1">
      <alignment horizontal="left" vertical="center" wrapText="1"/>
    </xf>
    <xf numFmtId="0" fontId="54" fillId="2" borderId="34" xfId="0" applyFont="1" applyFill="1" applyBorder="1" applyAlignment="1">
      <alignment horizontal="left" vertical="center"/>
    </xf>
    <xf numFmtId="0" fontId="54" fillId="2" borderId="27" xfId="0" applyFont="1" applyFill="1" applyBorder="1" applyAlignment="1">
      <alignment horizontal="left" vertical="center"/>
    </xf>
    <xf numFmtId="0" fontId="54" fillId="2" borderId="12" xfId="0" applyFont="1" applyFill="1" applyBorder="1" applyAlignment="1">
      <alignment horizontal="left" vertical="center"/>
    </xf>
    <xf numFmtId="0" fontId="54" fillId="13" borderId="30" xfId="0" applyFont="1" applyFill="1" applyBorder="1" applyAlignment="1">
      <alignment horizontal="center" vertical="center"/>
    </xf>
    <xf numFmtId="0" fontId="54" fillId="2" borderId="34" xfId="0" applyFont="1" applyFill="1" applyBorder="1" applyAlignment="1">
      <alignment horizontal="left" vertical="center" wrapText="1"/>
    </xf>
    <xf numFmtId="0" fontId="54" fillId="2" borderId="27" xfId="0" applyFont="1" applyFill="1" applyBorder="1" applyAlignment="1">
      <alignment horizontal="left" vertical="center" wrapText="1"/>
    </xf>
    <xf numFmtId="0" fontId="54" fillId="2" borderId="12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177" fontId="39" fillId="0" borderId="36" xfId="43" applyNumberFormat="1" applyFill="1" applyBorder="1" applyAlignment="1" applyProtection="1">
      <alignment horizontal="center" vertical="center"/>
      <protection/>
    </xf>
    <xf numFmtId="177" fontId="39" fillId="0" borderId="37" xfId="43" applyNumberFormat="1" applyFill="1" applyBorder="1" applyAlignment="1" applyProtection="1">
      <alignment horizontal="center" vertical="center"/>
      <protection/>
    </xf>
    <xf numFmtId="0" fontId="2" fillId="0" borderId="38" xfId="61" applyNumberFormat="1" applyFont="1" applyFill="1" applyBorder="1" applyAlignment="1">
      <alignment horizontal="distributed" vertical="center" indent="11"/>
      <protection/>
    </xf>
    <xf numFmtId="0" fontId="2" fillId="0" borderId="39" xfId="61" applyNumberFormat="1" applyFont="1" applyFill="1" applyBorder="1" applyAlignment="1">
      <alignment horizontal="distributed" vertical="center" indent="11"/>
      <protection/>
    </xf>
    <xf numFmtId="0" fontId="2" fillId="0" borderId="40" xfId="61" applyNumberFormat="1" applyFont="1" applyFill="1" applyBorder="1" applyAlignment="1">
      <alignment horizontal="distributed" vertical="center" indent="11"/>
      <protection/>
    </xf>
    <xf numFmtId="0" fontId="2" fillId="0" borderId="32" xfId="61" applyNumberFormat="1" applyFont="1" applyFill="1" applyBorder="1" applyAlignment="1">
      <alignment horizontal="center" vertical="center" wrapText="1"/>
      <protection/>
    </xf>
    <xf numFmtId="0" fontId="2" fillId="0" borderId="10" xfId="61" applyNumberFormat="1" applyFont="1" applyFill="1" applyBorder="1" applyAlignment="1">
      <alignment horizontal="center" vertical="center"/>
      <protection/>
    </xf>
    <xf numFmtId="0" fontId="2" fillId="0" borderId="23" xfId="61" applyNumberFormat="1" applyFont="1" applyFill="1" applyBorder="1" applyAlignment="1">
      <alignment horizontal="center" vertical="center"/>
      <protection/>
    </xf>
    <xf numFmtId="0" fontId="2" fillId="0" borderId="32" xfId="61" applyNumberFormat="1" applyFont="1" applyFill="1" applyBorder="1" applyAlignment="1">
      <alignment horizontal="center" vertical="center"/>
      <protection/>
    </xf>
    <xf numFmtId="0" fontId="2" fillId="0" borderId="10" xfId="61" applyNumberFormat="1" applyFont="1" applyFill="1" applyBorder="1" applyAlignment="1">
      <alignment horizontal="center" vertical="center" wrapText="1"/>
      <protection/>
    </xf>
    <xf numFmtId="0" fontId="2" fillId="0" borderId="23" xfId="61" applyNumberFormat="1" applyFont="1" applyFill="1" applyBorder="1" applyAlignment="1">
      <alignment horizontal="center" vertical="center" wrapText="1"/>
      <protection/>
    </xf>
    <xf numFmtId="0" fontId="2" fillId="0" borderId="36" xfId="61" applyNumberFormat="1" applyFont="1" applyFill="1" applyBorder="1" applyAlignment="1">
      <alignment horizontal="distributed" vertical="center" indent="5"/>
      <protection/>
    </xf>
    <xf numFmtId="0" fontId="2" fillId="0" borderId="28" xfId="61" applyFont="1" applyFill="1" applyBorder="1" applyAlignment="1">
      <alignment horizontal="distributed" vertical="center" indent="5"/>
      <protection/>
    </xf>
    <xf numFmtId="0" fontId="2" fillId="0" borderId="37" xfId="61" applyFont="1" applyFill="1" applyBorder="1" applyAlignment="1">
      <alignment horizontal="distributed" vertical="center" indent="5"/>
      <protection/>
    </xf>
    <xf numFmtId="0" fontId="2" fillId="0" borderId="28" xfId="61" applyNumberFormat="1" applyFont="1" applyFill="1" applyBorder="1" applyAlignment="1">
      <alignment horizontal="distributed" vertical="center" indent="3"/>
      <protection/>
    </xf>
    <xf numFmtId="0" fontId="2" fillId="0" borderId="28" xfId="61" applyFont="1" applyFill="1" applyBorder="1" applyAlignment="1">
      <alignment horizontal="distributed" vertical="center" indent="3"/>
      <protection/>
    </xf>
    <xf numFmtId="0" fontId="2" fillId="0" borderId="37" xfId="61" applyFont="1" applyFill="1" applyBorder="1" applyAlignment="1">
      <alignment horizontal="distributed" vertical="center" indent="3"/>
      <protection/>
    </xf>
    <xf numFmtId="0" fontId="2" fillId="0" borderId="41" xfId="61" applyNumberFormat="1" applyFont="1" applyFill="1" applyBorder="1" applyAlignment="1">
      <alignment horizontal="center" vertical="center"/>
      <protection/>
    </xf>
    <xf numFmtId="0" fontId="2" fillId="0" borderId="42" xfId="61" applyNumberFormat="1" applyFont="1" applyFill="1" applyBorder="1" applyAlignment="1">
      <alignment horizontal="center" vertical="center"/>
      <protection/>
    </xf>
    <xf numFmtId="0" fontId="2" fillId="0" borderId="43" xfId="61" applyNumberFormat="1" applyFont="1" applyFill="1" applyBorder="1" applyAlignment="1">
      <alignment horizontal="center" vertical="center"/>
      <protection/>
    </xf>
    <xf numFmtId="0" fontId="2" fillId="0" borderId="44" xfId="61" applyNumberFormat="1" applyFont="1" applyFill="1" applyBorder="1" applyAlignment="1">
      <alignment horizontal="center" vertical="center" wrapText="1"/>
      <protection/>
    </xf>
    <xf numFmtId="0" fontId="2" fillId="0" borderId="31" xfId="61" applyNumberFormat="1" applyFont="1" applyFill="1" applyBorder="1" applyAlignment="1">
      <alignment horizontal="center" vertical="center" wrapText="1"/>
      <protection/>
    </xf>
    <xf numFmtId="0" fontId="2" fillId="0" borderId="26" xfId="61" applyNumberFormat="1" applyFont="1" applyFill="1" applyBorder="1" applyAlignment="1">
      <alignment horizontal="center" vertical="center" wrapText="1"/>
      <protection/>
    </xf>
    <xf numFmtId="176" fontId="12" fillId="0" borderId="0" xfId="0" applyNumberFormat="1" applyFont="1" applyFill="1" applyAlignment="1">
      <alignment horizontal="right" vertical="center"/>
    </xf>
    <xf numFmtId="0" fontId="2" fillId="0" borderId="45" xfId="61" applyNumberFormat="1" applyFont="1" applyFill="1" applyBorder="1" applyAlignment="1">
      <alignment horizontal="center" vertical="center" wrapText="1"/>
      <protection/>
    </xf>
    <xf numFmtId="0" fontId="2" fillId="0" borderId="46" xfId="61" applyNumberFormat="1" applyFont="1" applyFill="1" applyBorder="1" applyAlignment="1">
      <alignment horizontal="center" vertical="center" wrapText="1"/>
      <protection/>
    </xf>
    <xf numFmtId="0" fontId="2" fillId="0" borderId="47" xfId="61" applyNumberFormat="1" applyFont="1" applyFill="1" applyBorder="1" applyAlignment="1">
      <alignment horizontal="center" vertical="center" wrapText="1"/>
      <protection/>
    </xf>
    <xf numFmtId="0" fontId="2" fillId="0" borderId="22" xfId="61" applyNumberFormat="1" applyFont="1" applyFill="1" applyBorder="1" applyAlignment="1">
      <alignment horizontal="center" vertical="center" wrapText="1"/>
      <protection/>
    </xf>
    <xf numFmtId="0" fontId="2" fillId="0" borderId="22" xfId="61" applyNumberFormat="1" applyFont="1" applyFill="1" applyBorder="1" applyAlignment="1">
      <alignment horizontal="center" vertical="center"/>
      <protection/>
    </xf>
    <xf numFmtId="0" fontId="2" fillId="0" borderId="48" xfId="61" applyNumberFormat="1" applyFont="1" applyFill="1" applyBorder="1" applyAlignment="1">
      <alignment horizontal="center" vertical="center"/>
      <protection/>
    </xf>
    <xf numFmtId="0" fontId="2" fillId="0" borderId="46" xfId="61" applyNumberFormat="1" applyFont="1" applyFill="1" applyBorder="1" applyAlignment="1">
      <alignment horizontal="center" vertical="center"/>
      <protection/>
    </xf>
    <xf numFmtId="0" fontId="2" fillId="0" borderId="47" xfId="61" applyNumberFormat="1" applyFont="1" applyFill="1" applyBorder="1" applyAlignment="1">
      <alignment horizontal="center" vertical="center"/>
      <protection/>
    </xf>
    <xf numFmtId="176" fontId="11" fillId="0" borderId="0" xfId="0" applyNumberFormat="1" applyFont="1" applyFill="1" applyAlignment="1">
      <alignment horizontal="right" vertical="center"/>
    </xf>
    <xf numFmtId="0" fontId="2" fillId="0" borderId="49" xfId="61" applyNumberFormat="1" applyFont="1" applyFill="1" applyBorder="1" applyAlignment="1">
      <alignment horizontal="center" vertical="center"/>
      <protection/>
    </xf>
    <xf numFmtId="0" fontId="2" fillId="0" borderId="30" xfId="61" applyNumberFormat="1" applyFont="1" applyFill="1" applyBorder="1" applyAlignment="1">
      <alignment horizontal="center" vertical="center"/>
      <protection/>
    </xf>
    <xf numFmtId="0" fontId="2" fillId="0" borderId="50" xfId="61" applyNumberFormat="1" applyFont="1" applyFill="1" applyBorder="1" applyAlignment="1">
      <alignment horizontal="center" vertical="center"/>
      <protection/>
    </xf>
    <xf numFmtId="0" fontId="2" fillId="0" borderId="51" xfId="61" applyNumberFormat="1" applyFont="1" applyFill="1" applyBorder="1" applyAlignment="1">
      <alignment horizontal="center" vertical="center" wrapText="1"/>
      <protection/>
    </xf>
    <xf numFmtId="0" fontId="2" fillId="0" borderId="52" xfId="61" applyNumberFormat="1" applyFont="1" applyFill="1" applyBorder="1" applyAlignment="1">
      <alignment horizontal="center" vertical="center" wrapText="1"/>
      <protection/>
    </xf>
    <xf numFmtId="0" fontId="2" fillId="0" borderId="53" xfId="61" applyNumberFormat="1" applyFont="1" applyFill="1" applyBorder="1" applyAlignment="1">
      <alignment horizontal="center" vertical="center" wrapText="1"/>
      <protection/>
    </xf>
    <xf numFmtId="0" fontId="2" fillId="0" borderId="49" xfId="61" applyNumberFormat="1" applyFont="1" applyFill="1" applyBorder="1" applyAlignment="1">
      <alignment horizontal="center" vertical="center" wrapText="1"/>
      <protection/>
    </xf>
    <xf numFmtId="0" fontId="2" fillId="0" borderId="30" xfId="61" applyNumberFormat="1" applyFont="1" applyFill="1" applyBorder="1" applyAlignment="1">
      <alignment horizontal="center" vertical="center" wrapText="1"/>
      <protection/>
    </xf>
    <xf numFmtId="0" fontId="2" fillId="0" borderId="50" xfId="61" applyNumberFormat="1" applyFont="1" applyFill="1" applyBorder="1" applyAlignment="1">
      <alignment horizontal="center" vertical="center" wrapText="1"/>
      <protection/>
    </xf>
    <xf numFmtId="0" fontId="2" fillId="0" borderId="36" xfId="61" applyNumberFormat="1" applyFont="1" applyFill="1" applyBorder="1" applyAlignment="1">
      <alignment horizontal="center" vertical="center" wrapText="1"/>
      <protection/>
    </xf>
    <xf numFmtId="0" fontId="2" fillId="0" borderId="37" xfId="61" applyNumberFormat="1" applyFont="1" applyFill="1" applyBorder="1" applyAlignment="1">
      <alignment horizontal="center" vertical="center" wrapText="1"/>
      <protection/>
    </xf>
    <xf numFmtId="0" fontId="2" fillId="0" borderId="38" xfId="61" applyNumberFormat="1" applyFont="1" applyFill="1" applyBorder="1" applyAlignment="1">
      <alignment horizontal="distributed" vertical="center" indent="3"/>
      <protection/>
    </xf>
    <xf numFmtId="0" fontId="2" fillId="0" borderId="39" xfId="61" applyNumberFormat="1" applyFont="1" applyFill="1" applyBorder="1" applyAlignment="1">
      <alignment horizontal="distributed" vertical="center" indent="3"/>
      <protection/>
    </xf>
    <xf numFmtId="0" fontId="2" fillId="0" borderId="13" xfId="61" applyNumberFormat="1" applyFont="1" applyFill="1" applyBorder="1" applyAlignment="1">
      <alignment horizontal="distributed" vertical="center" indent="3"/>
      <protection/>
    </xf>
    <xf numFmtId="0" fontId="2" fillId="0" borderId="44" xfId="61" applyNumberFormat="1" applyFont="1" applyFill="1" applyBorder="1" applyAlignment="1">
      <alignment horizontal="center" vertical="center"/>
      <protection/>
    </xf>
    <xf numFmtId="0" fontId="2" fillId="0" borderId="20" xfId="61" applyNumberFormat="1" applyFont="1" applyFill="1" applyBorder="1" applyAlignment="1">
      <alignment horizontal="center" vertical="center"/>
      <protection/>
    </xf>
    <xf numFmtId="0" fontId="2" fillId="0" borderId="21" xfId="61" applyNumberFormat="1" applyFont="1" applyFill="1" applyBorder="1" applyAlignment="1">
      <alignment horizontal="center" vertical="center"/>
      <protection/>
    </xf>
    <xf numFmtId="0" fontId="2" fillId="0" borderId="19" xfId="61" applyNumberFormat="1" applyFont="1" applyFill="1" applyBorder="1" applyAlignment="1">
      <alignment horizontal="center" vertical="center"/>
      <protection/>
    </xf>
    <xf numFmtId="0" fontId="2" fillId="0" borderId="14" xfId="61" applyNumberFormat="1" applyFont="1" applyFill="1" applyBorder="1" applyAlignment="1">
      <alignment horizontal="center" vertical="center"/>
      <protection/>
    </xf>
    <xf numFmtId="0" fontId="2" fillId="0" borderId="16" xfId="61" applyNumberFormat="1" applyFont="1" applyFill="1" applyBorder="1" applyAlignment="1">
      <alignment horizontal="center" vertical="center"/>
      <protection/>
    </xf>
    <xf numFmtId="0" fontId="2" fillId="0" borderId="20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Fill="1" applyBorder="1" applyAlignment="1">
      <alignment horizontal="center" vertical="center"/>
      <protection/>
    </xf>
    <xf numFmtId="0" fontId="2" fillId="0" borderId="17" xfId="61" applyNumberFormat="1" applyFont="1" applyFill="1" applyBorder="1" applyAlignment="1">
      <alignment horizontal="center" vertical="center"/>
      <protection/>
    </xf>
    <xf numFmtId="0" fontId="2" fillId="0" borderId="38" xfId="61" applyNumberFormat="1" applyFont="1" applyFill="1" applyBorder="1" applyAlignment="1">
      <alignment horizontal="center" vertical="center"/>
      <protection/>
    </xf>
    <xf numFmtId="0" fontId="2" fillId="0" borderId="13" xfId="61" applyNumberFormat="1" applyFont="1" applyFill="1" applyBorder="1" applyAlignment="1">
      <alignment horizontal="center" vertical="center"/>
      <protection/>
    </xf>
    <xf numFmtId="0" fontId="2" fillId="0" borderId="45" xfId="61" applyNumberFormat="1" applyFont="1" applyFill="1" applyBorder="1" applyAlignment="1">
      <alignment horizontal="center" vertical="center"/>
      <protection/>
    </xf>
    <xf numFmtId="0" fontId="2" fillId="0" borderId="46" xfId="61" applyFont="1" applyFill="1" applyBorder="1" applyAlignment="1">
      <alignment horizontal="center" vertical="center"/>
      <protection/>
    </xf>
    <xf numFmtId="0" fontId="2" fillId="0" borderId="47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2" fillId="0" borderId="40" xfId="61" applyNumberFormat="1" applyFont="1" applyFill="1" applyBorder="1" applyAlignment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 wrapText="1"/>
      <protection/>
    </xf>
    <xf numFmtId="0" fontId="2" fillId="0" borderId="11" xfId="61" applyNumberFormat="1" applyFont="1" applyFill="1" applyBorder="1" applyAlignment="1">
      <alignment horizontal="center" vertical="center" wrapText="1"/>
      <protection/>
    </xf>
    <xf numFmtId="0" fontId="2" fillId="0" borderId="24" xfId="61" applyNumberFormat="1" applyFont="1" applyFill="1" applyBorder="1" applyAlignment="1">
      <alignment horizontal="center" vertical="center" wrapText="1"/>
      <protection/>
    </xf>
    <xf numFmtId="0" fontId="2" fillId="0" borderId="38" xfId="61" applyNumberFormat="1" applyFont="1" applyFill="1" applyBorder="1" applyAlignment="1">
      <alignment horizontal="distributed" vertical="center" indent="6"/>
      <protection/>
    </xf>
    <xf numFmtId="0" fontId="2" fillId="0" borderId="39" xfId="61" applyFont="1" applyFill="1" applyBorder="1" applyAlignment="1">
      <alignment horizontal="distributed" vertical="center" indent="6"/>
      <protection/>
    </xf>
    <xf numFmtId="0" fontId="2" fillId="0" borderId="13" xfId="61" applyFont="1" applyFill="1" applyBorder="1" applyAlignment="1">
      <alignment horizontal="distributed" vertical="center" indent="6"/>
      <protection/>
    </xf>
    <xf numFmtId="0" fontId="2" fillId="0" borderId="39" xfId="61" applyNumberFormat="1" applyFont="1" applyFill="1" applyBorder="1" applyAlignment="1">
      <alignment horizontal="distributed" vertical="center" indent="6"/>
      <protection/>
    </xf>
    <xf numFmtId="0" fontId="2" fillId="0" borderId="32" xfId="62" applyNumberFormat="1" applyFont="1" applyFill="1" applyBorder="1" applyAlignment="1">
      <alignment horizontal="center" vertical="center" shrinkToFit="1"/>
      <protection/>
    </xf>
    <xf numFmtId="0" fontId="2" fillId="0" borderId="10" xfId="62" applyNumberFormat="1" applyFont="1" applyFill="1" applyBorder="1" applyAlignment="1">
      <alignment horizontal="center" vertical="center" shrinkToFit="1"/>
      <protection/>
    </xf>
    <xf numFmtId="0" fontId="2" fillId="0" borderId="23" xfId="62" applyNumberFormat="1" applyFont="1" applyFill="1" applyBorder="1" applyAlignment="1">
      <alignment horizontal="center" vertical="center" shrinkToFit="1"/>
      <protection/>
    </xf>
    <xf numFmtId="0" fontId="2" fillId="0" borderId="32" xfId="61" applyNumberFormat="1" applyFont="1" applyFill="1" applyBorder="1" applyAlignment="1">
      <alignment horizontal="center" vertical="center" shrinkToFit="1"/>
      <protection/>
    </xf>
    <xf numFmtId="0" fontId="2" fillId="0" borderId="10" xfId="61" applyNumberFormat="1" applyFont="1" applyFill="1" applyBorder="1" applyAlignment="1">
      <alignment horizontal="center" vertical="center" shrinkToFit="1"/>
      <protection/>
    </xf>
    <xf numFmtId="0" fontId="2" fillId="0" borderId="23" xfId="61" applyNumberFormat="1" applyFont="1" applyFill="1" applyBorder="1" applyAlignment="1">
      <alignment horizontal="center" vertical="center" shrinkToFit="1"/>
      <protection/>
    </xf>
    <xf numFmtId="0" fontId="2" fillId="0" borderId="22" xfId="62" applyNumberFormat="1" applyFont="1" applyFill="1" applyBorder="1" applyAlignment="1">
      <alignment horizontal="center" vertical="center" wrapText="1"/>
      <protection/>
    </xf>
    <xf numFmtId="0" fontId="2" fillId="0" borderId="10" xfId="62" applyNumberFormat="1" applyFont="1" applyFill="1" applyBorder="1" applyAlignment="1">
      <alignment horizontal="center" vertical="center"/>
      <protection/>
    </xf>
    <xf numFmtId="0" fontId="2" fillId="0" borderId="23" xfId="62" applyNumberFormat="1" applyFont="1" applyFill="1" applyBorder="1" applyAlignment="1">
      <alignment horizontal="center" vertical="center"/>
      <protection/>
    </xf>
    <xf numFmtId="0" fontId="2" fillId="0" borderId="38" xfId="62" applyNumberFormat="1" applyFont="1" applyFill="1" applyBorder="1" applyAlignment="1">
      <alignment horizontal="distributed" vertical="center" indent="12"/>
      <protection/>
    </xf>
    <xf numFmtId="0" fontId="2" fillId="0" borderId="39" xfId="62" applyNumberFormat="1" applyFont="1" applyFill="1" applyBorder="1" applyAlignment="1">
      <alignment horizontal="distributed" vertical="center" indent="12"/>
      <protection/>
    </xf>
    <xf numFmtId="0" fontId="2" fillId="0" borderId="40" xfId="62" applyNumberFormat="1" applyFont="1" applyFill="1" applyBorder="1" applyAlignment="1">
      <alignment horizontal="distributed" vertical="center" indent="12"/>
      <protection/>
    </xf>
    <xf numFmtId="0" fontId="2" fillId="0" borderId="22" xfId="62" applyNumberFormat="1" applyFont="1" applyFill="1" applyBorder="1" applyAlignment="1">
      <alignment horizontal="center" vertical="center" wrapText="1"/>
      <protection/>
    </xf>
    <xf numFmtId="0" fontId="2" fillId="0" borderId="10" xfId="62" applyNumberFormat="1" applyFont="1" applyFill="1" applyBorder="1" applyAlignment="1">
      <alignment horizontal="center" vertical="center"/>
      <protection/>
    </xf>
    <xf numFmtId="0" fontId="2" fillId="0" borderId="23" xfId="62" applyNumberFormat="1" applyFont="1" applyFill="1" applyBorder="1" applyAlignment="1">
      <alignment horizontal="center" vertical="center"/>
      <protection/>
    </xf>
    <xf numFmtId="0" fontId="2" fillId="0" borderId="48" xfId="62" applyNumberFormat="1" applyFont="1" applyFill="1" applyBorder="1" applyAlignment="1">
      <alignment horizontal="center" vertical="center" wrapText="1"/>
      <protection/>
    </xf>
    <xf numFmtId="0" fontId="2" fillId="0" borderId="46" xfId="62" applyNumberFormat="1" applyFont="1" applyFill="1" applyBorder="1" applyAlignment="1">
      <alignment horizontal="center" vertical="center"/>
      <protection/>
    </xf>
    <xf numFmtId="0" fontId="2" fillId="0" borderId="47" xfId="62" applyNumberFormat="1" applyFont="1" applyFill="1" applyBorder="1" applyAlignment="1">
      <alignment horizontal="center" vertical="center"/>
      <protection/>
    </xf>
    <xf numFmtId="0" fontId="2" fillId="0" borderId="30" xfId="62" applyNumberFormat="1" applyFont="1" applyFill="1" applyBorder="1" applyAlignment="1">
      <alignment horizontal="distributed" vertical="center" indent="5"/>
      <protection/>
    </xf>
    <xf numFmtId="0" fontId="2" fillId="0" borderId="34" xfId="61" applyNumberFormat="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23" xfId="61" applyFont="1" applyFill="1" applyBorder="1" applyAlignment="1">
      <alignment horizontal="center" vertical="center" wrapText="1"/>
      <protection/>
    </xf>
    <xf numFmtId="0" fontId="2" fillId="0" borderId="32" xfId="61" applyNumberFormat="1" applyFont="1" applyFill="1" applyBorder="1" applyAlignment="1">
      <alignment horizontal="center" vertical="center" wrapText="1" shrinkToFit="1"/>
      <protection/>
    </xf>
    <xf numFmtId="0" fontId="2" fillId="0" borderId="10" xfId="61" applyNumberFormat="1" applyFont="1" applyFill="1" applyBorder="1" applyAlignment="1">
      <alignment horizontal="center" vertical="center" wrapText="1" shrinkToFit="1"/>
      <protection/>
    </xf>
    <xf numFmtId="0" fontId="2" fillId="0" borderId="23" xfId="61" applyNumberFormat="1" applyFont="1" applyFill="1" applyBorder="1" applyAlignment="1">
      <alignment horizontal="center" vertical="center" wrapText="1" shrinkToFit="1"/>
      <protection/>
    </xf>
    <xf numFmtId="0" fontId="2" fillId="0" borderId="27" xfId="61" applyNumberFormat="1" applyFont="1" applyFill="1" applyBorder="1" applyAlignment="1">
      <alignment horizontal="center" vertical="center" wrapText="1"/>
      <protection/>
    </xf>
    <xf numFmtId="0" fontId="2" fillId="0" borderId="22" xfId="61" applyNumberFormat="1" applyFont="1" applyFill="1" applyBorder="1" applyAlignment="1">
      <alignment horizontal="center" vertical="center" wrapText="1" shrinkToFit="1"/>
      <protection/>
    </xf>
    <xf numFmtId="0" fontId="2" fillId="0" borderId="38" xfId="61" applyNumberFormat="1" applyFont="1" applyFill="1" applyBorder="1" applyAlignment="1">
      <alignment horizontal="distributed" vertical="center" indent="5"/>
      <protection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38" xfId="61" applyNumberFormat="1" applyFont="1" applyFill="1" applyBorder="1" applyAlignment="1">
      <alignment horizontal="distributed" vertical="center" indent="7"/>
      <protection/>
    </xf>
    <xf numFmtId="0" fontId="2" fillId="0" borderId="39" xfId="61" applyNumberFormat="1" applyFont="1" applyFill="1" applyBorder="1" applyAlignment="1">
      <alignment horizontal="distributed" vertical="center" indent="7"/>
      <protection/>
    </xf>
    <xf numFmtId="0" fontId="2" fillId="0" borderId="13" xfId="61" applyNumberFormat="1" applyFont="1" applyFill="1" applyBorder="1" applyAlignment="1">
      <alignment horizontal="distributed" vertical="center" indent="7"/>
      <protection/>
    </xf>
    <xf numFmtId="0" fontId="0" fillId="0" borderId="23" xfId="0" applyBorder="1" applyAlignment="1">
      <alignment vertical="center"/>
    </xf>
    <xf numFmtId="0" fontId="2" fillId="0" borderId="39" xfId="61" applyNumberFormat="1" applyFont="1" applyFill="1" applyBorder="1" applyAlignment="1">
      <alignment horizontal="center" vertical="center"/>
      <protection/>
    </xf>
    <xf numFmtId="0" fontId="2" fillId="0" borderId="36" xfId="61" applyNumberFormat="1" applyFont="1" applyFill="1" applyBorder="1" applyAlignment="1">
      <alignment horizontal="center" vertical="center"/>
      <protection/>
    </xf>
    <xf numFmtId="0" fontId="2" fillId="0" borderId="28" xfId="61" applyNumberFormat="1" applyFont="1" applyFill="1" applyBorder="1" applyAlignment="1">
      <alignment horizontal="center" vertical="center"/>
      <protection/>
    </xf>
    <xf numFmtId="0" fontId="2" fillId="0" borderId="34" xfId="61" applyNumberFormat="1" applyFont="1" applyFill="1" applyBorder="1" applyAlignment="1">
      <alignment horizontal="center" vertical="center" wrapText="1" shrinkToFit="1"/>
      <protection/>
    </xf>
    <xf numFmtId="0" fontId="2" fillId="0" borderId="12" xfId="61" applyNumberFormat="1" applyFont="1" applyFill="1" applyBorder="1" applyAlignment="1">
      <alignment horizontal="center" vertical="center" shrinkToFit="1"/>
      <protection/>
    </xf>
    <xf numFmtId="0" fontId="2" fillId="0" borderId="35" xfId="61" applyNumberFormat="1" applyFont="1" applyFill="1" applyBorder="1" applyAlignment="1">
      <alignment horizontal="center" vertical="center" shrinkToFit="1"/>
      <protection/>
    </xf>
    <xf numFmtId="0" fontId="2" fillId="0" borderId="54" xfId="61" applyNumberFormat="1" applyFont="1" applyFill="1" applyBorder="1" applyAlignment="1">
      <alignment horizontal="center" vertical="center" shrinkToFit="1"/>
      <protection/>
    </xf>
    <xf numFmtId="0" fontId="2" fillId="0" borderId="31" xfId="61" applyNumberFormat="1" applyFont="1" applyFill="1" applyBorder="1" applyAlignment="1">
      <alignment horizontal="center" vertical="center" shrinkToFit="1"/>
      <protection/>
    </xf>
    <xf numFmtId="0" fontId="2" fillId="0" borderId="11" xfId="61" applyNumberFormat="1" applyFont="1" applyFill="1" applyBorder="1" applyAlignment="1">
      <alignment horizontal="center" vertical="center" shrinkToFit="1"/>
      <protection/>
    </xf>
    <xf numFmtId="0" fontId="0" fillId="0" borderId="37" xfId="0" applyBorder="1" applyAlignment="1">
      <alignment vertical="center"/>
    </xf>
    <xf numFmtId="0" fontId="2" fillId="0" borderId="34" xfId="61" applyNumberFormat="1" applyFont="1" applyFill="1" applyBorder="1" applyAlignment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/>
      <protection/>
    </xf>
    <xf numFmtId="0" fontId="2" fillId="0" borderId="27" xfId="61" applyNumberFormat="1" applyFont="1" applyFill="1" applyBorder="1" applyAlignment="1">
      <alignment horizontal="center" vertical="center"/>
      <protection/>
    </xf>
    <xf numFmtId="0" fontId="2" fillId="0" borderId="38" xfId="61" applyNumberFormat="1" applyFont="1" applyFill="1" applyBorder="1" applyAlignment="1">
      <alignment horizontal="distributed" vertical="center" indent="2"/>
      <protection/>
    </xf>
    <xf numFmtId="0" fontId="2" fillId="0" borderId="13" xfId="61" applyNumberFormat="1" applyFont="1" applyFill="1" applyBorder="1" applyAlignment="1">
      <alignment horizontal="distributed" vertical="center" indent="2"/>
      <protection/>
    </xf>
    <xf numFmtId="0" fontId="2" fillId="0" borderId="36" xfId="61" applyNumberFormat="1" applyFont="1" applyFill="1" applyBorder="1" applyAlignment="1">
      <alignment horizontal="center" vertical="center" shrinkToFit="1"/>
      <protection/>
    </xf>
    <xf numFmtId="0" fontId="2" fillId="0" borderId="38" xfId="61" applyNumberFormat="1" applyFont="1" applyFill="1" applyBorder="1" applyAlignment="1">
      <alignment horizontal="distributed" vertical="center" indent="9"/>
      <protection/>
    </xf>
    <xf numFmtId="0" fontId="2" fillId="0" borderId="39" xfId="61" applyNumberFormat="1" applyFont="1" applyFill="1" applyBorder="1" applyAlignment="1">
      <alignment horizontal="distributed" vertical="center" indent="9"/>
      <protection/>
    </xf>
    <xf numFmtId="0" fontId="2" fillId="0" borderId="40" xfId="61" applyNumberFormat="1" applyFont="1" applyFill="1" applyBorder="1" applyAlignment="1">
      <alignment horizontal="distributed" vertical="center" indent="9"/>
      <protection/>
    </xf>
    <xf numFmtId="0" fontId="2" fillId="0" borderId="55" xfId="61" applyNumberFormat="1" applyFont="1" applyFill="1" applyBorder="1" applyAlignment="1">
      <alignment horizontal="center" vertical="center"/>
      <protection/>
    </xf>
    <xf numFmtId="0" fontId="2" fillId="0" borderId="56" xfId="61" applyNumberFormat="1" applyFont="1" applyFill="1" applyBorder="1" applyAlignment="1">
      <alignment horizontal="center" vertical="center"/>
      <protection/>
    </xf>
    <xf numFmtId="0" fontId="2" fillId="0" borderId="36" xfId="61" applyFont="1" applyFill="1" applyBorder="1" applyAlignment="1">
      <alignment vertical="center"/>
      <protection/>
    </xf>
    <xf numFmtId="0" fontId="2" fillId="0" borderId="57" xfId="61" applyFont="1" applyFill="1" applyBorder="1" applyAlignment="1">
      <alignment vertical="center"/>
      <protection/>
    </xf>
    <xf numFmtId="0" fontId="2" fillId="0" borderId="30" xfId="61" applyFont="1" applyFill="1" applyBorder="1" applyAlignment="1">
      <alignment vertical="center"/>
      <protection/>
    </xf>
    <xf numFmtId="0" fontId="2" fillId="0" borderId="50" xfId="61" applyFont="1" applyFill="1" applyBorder="1" applyAlignment="1">
      <alignment vertical="center"/>
      <protection/>
    </xf>
    <xf numFmtId="0" fontId="2" fillId="0" borderId="30" xfId="61" applyFont="1" applyFill="1" applyBorder="1" applyAlignment="1">
      <alignment horizontal="center" vertical="center" wrapText="1"/>
      <protection/>
    </xf>
    <xf numFmtId="0" fontId="2" fillId="0" borderId="50" xfId="61" applyFont="1" applyFill="1" applyBorder="1" applyAlignment="1">
      <alignment horizontal="center" vertical="center" wrapText="1"/>
      <protection/>
    </xf>
    <xf numFmtId="0" fontId="2" fillId="0" borderId="38" xfId="61" applyNumberFormat="1" applyFont="1" applyFill="1" applyBorder="1" applyAlignment="1">
      <alignment horizontal="distributed" vertical="center" wrapText="1" indent="10"/>
      <protection/>
    </xf>
    <xf numFmtId="0" fontId="2" fillId="0" borderId="39" xfId="61" applyFont="1" applyFill="1" applyBorder="1" applyAlignment="1">
      <alignment horizontal="distributed" vertical="center" indent="10"/>
      <protection/>
    </xf>
    <xf numFmtId="0" fontId="2" fillId="0" borderId="10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vertical="center"/>
      <protection/>
    </xf>
    <xf numFmtId="0" fontId="2" fillId="0" borderId="46" xfId="61" applyFont="1" applyFill="1" applyBorder="1" applyAlignment="1">
      <alignment vertical="center"/>
      <protection/>
    </xf>
    <xf numFmtId="0" fontId="2" fillId="0" borderId="47" xfId="61" applyFont="1" applyFill="1" applyBorder="1" applyAlignment="1">
      <alignment vertical="center"/>
      <protection/>
    </xf>
    <xf numFmtId="0" fontId="2" fillId="0" borderId="56" xfId="61" applyNumberFormat="1" applyFont="1" applyFill="1" applyBorder="1" applyAlignment="1">
      <alignment horizontal="center" vertical="center" wrapText="1"/>
      <protection/>
    </xf>
    <xf numFmtId="0" fontId="2" fillId="0" borderId="39" xfId="61" applyNumberFormat="1" applyFont="1" applyFill="1" applyBorder="1" applyAlignment="1">
      <alignment horizontal="center" vertical="center" wrapText="1"/>
      <protection/>
    </xf>
    <xf numFmtId="0" fontId="2" fillId="0" borderId="31" xfId="61" applyNumberFormat="1" applyFont="1" applyFill="1" applyBorder="1" applyAlignment="1">
      <alignment horizontal="center" vertical="center"/>
      <protection/>
    </xf>
    <xf numFmtId="0" fontId="2" fillId="0" borderId="26" xfId="61" applyNumberFormat="1" applyFont="1" applyFill="1" applyBorder="1" applyAlignment="1">
      <alignment horizontal="center" vertical="center"/>
      <protection/>
    </xf>
    <xf numFmtId="0" fontId="2" fillId="0" borderId="42" xfId="61" applyNumberFormat="1" applyFont="1" applyFill="1" applyBorder="1" applyAlignment="1">
      <alignment horizontal="center" vertical="center" wrapText="1"/>
      <protection/>
    </xf>
    <xf numFmtId="0" fontId="2" fillId="0" borderId="43" xfId="61" applyNumberFormat="1" applyFont="1" applyFill="1" applyBorder="1" applyAlignment="1">
      <alignment horizontal="center" vertical="center" wrapText="1"/>
      <protection/>
    </xf>
    <xf numFmtId="0" fontId="2" fillId="0" borderId="38" xfId="61" applyNumberFormat="1" applyFont="1" applyFill="1" applyBorder="1" applyAlignment="1">
      <alignment horizontal="center" vertical="center" wrapText="1"/>
      <protection/>
    </xf>
    <xf numFmtId="0" fontId="2" fillId="0" borderId="40" xfId="61" applyNumberFormat="1" applyFont="1" applyFill="1" applyBorder="1" applyAlignment="1">
      <alignment horizontal="center" vertical="center" wrapText="1"/>
      <protection/>
    </xf>
    <xf numFmtId="0" fontId="2" fillId="0" borderId="41" xfId="61" applyNumberFormat="1" applyFont="1" applyFill="1" applyBorder="1" applyAlignment="1">
      <alignment horizontal="center" vertical="center" wrapText="1"/>
      <protection/>
    </xf>
    <xf numFmtId="0" fontId="2" fillId="0" borderId="38" xfId="61" applyNumberFormat="1" applyFont="1" applyFill="1" applyBorder="1" applyAlignment="1">
      <alignment horizontal="distributed" vertical="center" indent="24"/>
      <protection/>
    </xf>
    <xf numFmtId="0" fontId="2" fillId="0" borderId="39" xfId="61" applyNumberFormat="1" applyFont="1" applyFill="1" applyBorder="1" applyAlignment="1">
      <alignment horizontal="distributed" vertical="center" indent="24"/>
      <protection/>
    </xf>
    <xf numFmtId="0" fontId="2" fillId="0" borderId="13" xfId="61" applyNumberFormat="1" applyFont="1" applyFill="1" applyBorder="1" applyAlignment="1">
      <alignment horizontal="distributed" vertical="center" indent="24"/>
      <protection/>
    </xf>
    <xf numFmtId="0" fontId="2" fillId="0" borderId="55" xfId="61" applyNumberFormat="1" applyFont="1" applyFill="1" applyBorder="1" applyAlignment="1">
      <alignment horizontal="center" vertical="center" wrapText="1"/>
      <protection/>
    </xf>
    <xf numFmtId="0" fontId="2" fillId="0" borderId="56" xfId="61" applyNumberFormat="1" applyFont="1" applyFill="1" applyBorder="1" applyAlignment="1">
      <alignment horizontal="distributed" vertical="center" indent="4"/>
      <protection/>
    </xf>
    <xf numFmtId="0" fontId="2" fillId="0" borderId="40" xfId="61" applyNumberFormat="1" applyFont="1" applyFill="1" applyBorder="1" applyAlignment="1">
      <alignment horizontal="distributed" vertical="center" indent="4"/>
      <protection/>
    </xf>
    <xf numFmtId="0" fontId="2" fillId="0" borderId="38" xfId="61" applyNumberFormat="1" applyFont="1" applyFill="1" applyBorder="1" applyAlignment="1">
      <alignment horizontal="distributed" vertical="center" indent="4" shrinkToFit="1"/>
      <protection/>
    </xf>
    <xf numFmtId="0" fontId="2" fillId="0" borderId="40" xfId="61" applyNumberFormat="1" applyFont="1" applyFill="1" applyBorder="1" applyAlignment="1">
      <alignment horizontal="distributed" vertical="center" indent="4" shrinkToFit="1"/>
      <protection/>
    </xf>
    <xf numFmtId="0" fontId="2" fillId="0" borderId="38" xfId="61" applyNumberFormat="1" applyFont="1" applyFill="1" applyBorder="1" applyAlignment="1">
      <alignment horizontal="distributed" vertical="center" indent="4"/>
      <protection/>
    </xf>
    <xf numFmtId="0" fontId="2" fillId="0" borderId="39" xfId="61" applyNumberFormat="1" applyFont="1" applyFill="1" applyBorder="1" applyAlignment="1">
      <alignment horizontal="distributed" vertical="center" indent="4"/>
      <protection/>
    </xf>
    <xf numFmtId="0" fontId="2" fillId="0" borderId="38" xfId="61" applyNumberFormat="1" applyFont="1" applyFill="1" applyBorder="1" applyAlignment="1">
      <alignment horizontal="distributed" vertical="center" indent="2" shrinkToFit="1"/>
      <protection/>
    </xf>
    <xf numFmtId="0" fontId="2" fillId="0" borderId="40" xfId="61" applyNumberFormat="1" applyFont="1" applyFill="1" applyBorder="1" applyAlignment="1">
      <alignment horizontal="distributed" vertical="center" indent="2" shrinkToFit="1"/>
      <protection/>
    </xf>
    <xf numFmtId="0" fontId="2" fillId="0" borderId="25" xfId="61" applyNumberFormat="1" applyFont="1" applyFill="1" applyBorder="1" applyAlignment="1">
      <alignment horizontal="center" vertical="center" wrapText="1"/>
      <protection/>
    </xf>
    <xf numFmtId="0" fontId="2" fillId="0" borderId="21" xfId="61" applyNumberFormat="1" applyFont="1" applyFill="1" applyBorder="1" applyAlignment="1">
      <alignment horizontal="center" vertical="center" wrapText="1"/>
      <protection/>
    </xf>
    <xf numFmtId="0" fontId="2" fillId="0" borderId="40" xfId="61" applyFont="1" applyFill="1" applyBorder="1" applyAlignment="1">
      <alignment horizontal="distributed" vertical="center" indent="2"/>
      <protection/>
    </xf>
    <xf numFmtId="0" fontId="2" fillId="0" borderId="56" xfId="61" applyNumberFormat="1" applyFont="1" applyFill="1" applyBorder="1" applyAlignment="1">
      <alignment horizontal="distributed" vertical="center" indent="8"/>
      <protection/>
    </xf>
    <xf numFmtId="0" fontId="2" fillId="0" borderId="39" xfId="61" applyNumberFormat="1" applyFont="1" applyFill="1" applyBorder="1" applyAlignment="1">
      <alignment horizontal="distributed" vertical="center" indent="8"/>
      <protection/>
    </xf>
    <xf numFmtId="0" fontId="2" fillId="0" borderId="40" xfId="61" applyNumberFormat="1" applyFont="1" applyFill="1" applyBorder="1" applyAlignment="1">
      <alignment horizontal="distributed" vertical="center" indent="8"/>
      <protection/>
    </xf>
    <xf numFmtId="0" fontId="2" fillId="0" borderId="19" xfId="61" applyNumberFormat="1" applyFont="1" applyFill="1" applyBorder="1" applyAlignment="1">
      <alignment horizontal="center" vertical="center" wrapText="1"/>
      <protection/>
    </xf>
    <xf numFmtId="0" fontId="2" fillId="0" borderId="25" xfId="61" applyNumberFormat="1" applyFont="1" applyFill="1" applyBorder="1" applyAlignment="1">
      <alignment horizontal="center" vertical="center"/>
      <protection/>
    </xf>
    <xf numFmtId="0" fontId="2" fillId="0" borderId="49" xfId="61" applyNumberFormat="1" applyFont="1" applyFill="1" applyBorder="1" applyAlignment="1">
      <alignment horizontal="distributed" vertical="center" indent="3" shrinkToFit="1"/>
      <protection/>
    </xf>
    <xf numFmtId="0" fontId="2" fillId="0" borderId="19" xfId="61" applyNumberFormat="1" applyFont="1" applyFill="1" applyBorder="1" applyAlignment="1">
      <alignment horizontal="center" vertical="center" shrinkToFit="1"/>
      <protection/>
    </xf>
    <xf numFmtId="0" fontId="2" fillId="0" borderId="20" xfId="61" applyNumberFormat="1" applyFont="1" applyFill="1" applyBorder="1" applyAlignment="1">
      <alignment horizontal="center" vertical="center" shrinkToFit="1"/>
      <protection/>
    </xf>
    <xf numFmtId="0" fontId="2" fillId="0" borderId="44" xfId="61" applyNumberFormat="1" applyFont="1" applyFill="1" applyBorder="1" applyAlignment="1">
      <alignment horizontal="center" vertical="center" shrinkToFit="1"/>
      <protection/>
    </xf>
    <xf numFmtId="0" fontId="2" fillId="0" borderId="25" xfId="61" applyNumberFormat="1" applyFont="1" applyFill="1" applyBorder="1" applyAlignment="1">
      <alignment horizontal="center" vertical="center" shrinkToFit="1"/>
      <protection/>
    </xf>
    <xf numFmtId="0" fontId="2" fillId="0" borderId="21" xfId="61" applyNumberFormat="1" applyFont="1" applyFill="1" applyBorder="1" applyAlignment="1">
      <alignment horizontal="center" vertical="center" shrinkToFit="1"/>
      <protection/>
    </xf>
    <xf numFmtId="0" fontId="2" fillId="0" borderId="55" xfId="61" applyNumberFormat="1" applyFont="1" applyFill="1" applyBorder="1" applyAlignment="1">
      <alignment horizontal="center" vertical="center" wrapText="1" shrinkToFit="1"/>
      <protection/>
    </xf>
    <xf numFmtId="0" fontId="2" fillId="0" borderId="42" xfId="61" applyNumberFormat="1" applyFont="1" applyFill="1" applyBorder="1" applyAlignment="1">
      <alignment horizontal="center" vertical="center" shrinkToFit="1"/>
      <protection/>
    </xf>
    <xf numFmtId="0" fontId="2" fillId="0" borderId="43" xfId="61" applyNumberFormat="1" applyFont="1" applyFill="1" applyBorder="1" applyAlignment="1">
      <alignment horizontal="center" vertical="center" shrinkToFit="1"/>
      <protection/>
    </xf>
    <xf numFmtId="0" fontId="2" fillId="0" borderId="0" xfId="61" applyNumberFormat="1" applyFont="1" applyFill="1" applyBorder="1" applyAlignment="1">
      <alignment horizontal="center" vertical="center" wrapText="1" shrinkToFit="1"/>
      <protection/>
    </xf>
    <xf numFmtId="0" fontId="2" fillId="0" borderId="0" xfId="61" applyNumberFormat="1" applyFont="1" applyFill="1" applyBorder="1" applyAlignment="1">
      <alignment horizontal="center" vertical="center" shrinkToFit="1"/>
      <protection/>
    </xf>
    <xf numFmtId="0" fontId="2" fillId="0" borderId="0" xfId="61" applyNumberFormat="1" applyFont="1" applyFill="1" applyBorder="1" applyAlignment="1">
      <alignment horizontal="center" vertical="center" wrapText="1"/>
      <protection/>
    </xf>
    <xf numFmtId="0" fontId="2" fillId="0" borderId="52" xfId="61" applyNumberFormat="1" applyFont="1" applyFill="1" applyBorder="1" applyAlignment="1">
      <alignment horizontal="center" vertical="center"/>
      <protection/>
    </xf>
    <xf numFmtId="0" fontId="2" fillId="0" borderId="53" xfId="61" applyNumberFormat="1" applyFont="1" applyFill="1" applyBorder="1" applyAlignment="1">
      <alignment horizontal="center" vertical="center"/>
      <protection/>
    </xf>
    <xf numFmtId="0" fontId="2" fillId="0" borderId="57" xfId="61" applyNumberFormat="1" applyFont="1" applyFill="1" applyBorder="1" applyAlignment="1">
      <alignment horizontal="center" vertical="center"/>
      <protection/>
    </xf>
    <xf numFmtId="0" fontId="2" fillId="0" borderId="36" xfId="61" applyNumberFormat="1" applyFont="1" applyFill="1" applyBorder="1" applyAlignment="1">
      <alignment horizontal="distributed" vertical="center" indent="3"/>
      <protection/>
    </xf>
    <xf numFmtId="0" fontId="2" fillId="0" borderId="37" xfId="61" applyNumberFormat="1" applyFont="1" applyFill="1" applyBorder="1" applyAlignment="1">
      <alignment horizontal="distributed" vertical="center" indent="3"/>
      <protection/>
    </xf>
    <xf numFmtId="0" fontId="2" fillId="0" borderId="38" xfId="61" applyNumberFormat="1" applyFont="1" applyFill="1" applyBorder="1" applyAlignment="1">
      <alignment horizontal="distributed" vertical="center" indent="8"/>
      <protection/>
    </xf>
    <xf numFmtId="0" fontId="2" fillId="0" borderId="48" xfId="61" applyNumberFormat="1" applyFont="1" applyFill="1" applyBorder="1" applyAlignment="1">
      <alignment horizontal="center" vertical="center" wrapText="1"/>
      <protection/>
    </xf>
    <xf numFmtId="0" fontId="2" fillId="0" borderId="42" xfId="61" applyFont="1" applyFill="1" applyBorder="1" applyAlignment="1">
      <alignment horizontal="center" vertical="center"/>
      <protection/>
    </xf>
    <xf numFmtId="0" fontId="2" fillId="0" borderId="43" xfId="61" applyFont="1" applyFill="1" applyBorder="1" applyAlignment="1">
      <alignment horizontal="center" vertical="center"/>
      <protection/>
    </xf>
    <xf numFmtId="0" fontId="2" fillId="0" borderId="22" xfId="61" applyNumberFormat="1" applyFont="1" applyFill="1" applyBorder="1" applyAlignment="1">
      <alignment horizontal="center" vertical="center" shrinkToFit="1"/>
      <protection/>
    </xf>
    <xf numFmtId="0" fontId="2" fillId="0" borderId="48" xfId="61" applyNumberFormat="1" applyFont="1" applyFill="1" applyBorder="1" applyAlignment="1">
      <alignment horizontal="center" vertical="center" shrinkToFit="1"/>
      <protection/>
    </xf>
    <xf numFmtId="0" fontId="2" fillId="0" borderId="46" xfId="61" applyNumberFormat="1" applyFont="1" applyFill="1" applyBorder="1" applyAlignment="1">
      <alignment horizontal="center" vertical="center" shrinkToFit="1"/>
      <protection/>
    </xf>
    <xf numFmtId="0" fontId="2" fillId="0" borderId="47" xfId="61" applyNumberFormat="1" applyFont="1" applyFill="1" applyBorder="1" applyAlignment="1">
      <alignment horizontal="center" vertical="center" shrinkToFit="1"/>
      <protection/>
    </xf>
    <xf numFmtId="0" fontId="2" fillId="0" borderId="42" xfId="61" applyFont="1" applyFill="1" applyBorder="1" applyAlignment="1">
      <alignment vertical="center"/>
      <protection/>
    </xf>
    <xf numFmtId="0" fontId="2" fillId="0" borderId="43" xfId="61" applyFont="1" applyFill="1" applyBorder="1" applyAlignment="1">
      <alignment vertical="center"/>
      <protection/>
    </xf>
    <xf numFmtId="0" fontId="2" fillId="0" borderId="40" xfId="61" applyNumberFormat="1" applyFont="1" applyFill="1" applyBorder="1" applyAlignment="1">
      <alignment horizontal="distributed" vertical="center" indent="3"/>
      <protection/>
    </xf>
    <xf numFmtId="0" fontId="7" fillId="0" borderId="0" xfId="61" applyNumberFormat="1" applyFont="1" applyFill="1" applyAlignment="1">
      <alignment horizontal="left" vertical="center" wrapText="1"/>
      <protection/>
    </xf>
    <xf numFmtId="0" fontId="7" fillId="0" borderId="17" xfId="61" applyNumberFormat="1" applyFont="1" applyFill="1" applyBorder="1" applyAlignment="1">
      <alignment horizontal="left" vertical="center" wrapText="1"/>
      <protection/>
    </xf>
    <xf numFmtId="0" fontId="2" fillId="0" borderId="14" xfId="61" applyFont="1" applyFill="1" applyBorder="1" applyAlignment="1">
      <alignment vertical="center"/>
      <protection/>
    </xf>
    <xf numFmtId="0" fontId="2" fillId="0" borderId="16" xfId="61" applyFont="1" applyFill="1" applyBorder="1" applyAlignment="1">
      <alignment vertical="center"/>
      <protection/>
    </xf>
    <xf numFmtId="0" fontId="2" fillId="0" borderId="12" xfId="61" applyNumberFormat="1" applyFont="1" applyFill="1" applyBorder="1" applyAlignment="1">
      <alignment horizontal="center" vertical="center" wrapText="1" shrinkToFit="1"/>
      <protection/>
    </xf>
    <xf numFmtId="0" fontId="2" fillId="0" borderId="24" xfId="61" applyNumberFormat="1" applyFont="1" applyFill="1" applyBorder="1" applyAlignment="1">
      <alignment horizontal="center" vertical="center" shrinkToFit="1"/>
      <protection/>
    </xf>
    <xf numFmtId="0" fontId="2" fillId="0" borderId="40" xfId="61" applyNumberFormat="1" applyFont="1" applyFill="1" applyBorder="1" applyAlignment="1">
      <alignment horizontal="distributed" vertical="center" indent="2"/>
      <protection/>
    </xf>
    <xf numFmtId="0" fontId="2" fillId="0" borderId="56" xfId="61" applyNumberFormat="1" applyFont="1" applyFill="1" applyBorder="1" applyAlignment="1">
      <alignment horizontal="distributed" vertical="center" indent="3"/>
      <protection/>
    </xf>
    <xf numFmtId="0" fontId="2" fillId="0" borderId="10" xfId="61" applyFont="1" applyFill="1" applyBorder="1">
      <alignment vertical="center"/>
      <protection/>
    </xf>
    <xf numFmtId="0" fontId="2" fillId="0" borderId="23" xfId="61" applyFont="1" applyFill="1" applyBorder="1">
      <alignment vertical="center"/>
      <protection/>
    </xf>
    <xf numFmtId="0" fontId="2" fillId="0" borderId="37" xfId="61" applyNumberFormat="1" applyFont="1" applyFill="1" applyBorder="1" applyAlignment="1">
      <alignment horizontal="center" vertical="center"/>
      <protection/>
    </xf>
    <xf numFmtId="0" fontId="2" fillId="0" borderId="38" xfId="61" applyNumberFormat="1" applyFont="1" applyFill="1" applyBorder="1" applyAlignment="1">
      <alignment horizontal="distributed" vertical="center" indent="12"/>
      <protection/>
    </xf>
    <xf numFmtId="0" fontId="2" fillId="0" borderId="39" xfId="61" applyNumberFormat="1" applyFont="1" applyFill="1" applyBorder="1" applyAlignment="1">
      <alignment horizontal="distributed" vertical="center" indent="12"/>
      <protection/>
    </xf>
    <xf numFmtId="0" fontId="2" fillId="0" borderId="40" xfId="61" applyNumberFormat="1" applyFont="1" applyFill="1" applyBorder="1" applyAlignment="1">
      <alignment horizontal="distributed" vertical="center" indent="12"/>
      <protection/>
    </xf>
    <xf numFmtId="0" fontId="2" fillId="0" borderId="44" xfId="62" applyNumberFormat="1" applyFont="1" applyFill="1" applyBorder="1" applyAlignment="1">
      <alignment horizontal="center" vertical="center"/>
      <protection/>
    </xf>
    <xf numFmtId="0" fontId="2" fillId="0" borderId="31" xfId="61" applyFont="1" applyFill="1" applyBorder="1" applyAlignment="1">
      <alignment vertical="center"/>
      <protection/>
    </xf>
    <xf numFmtId="0" fontId="2" fillId="0" borderId="26" xfId="61" applyFont="1" applyFill="1" applyBorder="1" applyAlignment="1">
      <alignment vertical="center"/>
      <protection/>
    </xf>
    <xf numFmtId="0" fontId="2" fillId="0" borderId="38" xfId="62" applyNumberFormat="1" applyFont="1" applyFill="1" applyBorder="1" applyAlignment="1">
      <alignment horizontal="distributed" vertical="center" indent="5"/>
      <protection/>
    </xf>
    <xf numFmtId="0" fontId="2" fillId="0" borderId="39" xfId="61" applyFont="1" applyFill="1" applyBorder="1" applyAlignment="1">
      <alignment horizontal="distributed" vertical="center" indent="5"/>
      <protection/>
    </xf>
    <xf numFmtId="0" fontId="2" fillId="0" borderId="40" xfId="61" applyFont="1" applyFill="1" applyBorder="1" applyAlignment="1">
      <alignment horizontal="distributed" vertical="center" indent="5"/>
      <protection/>
    </xf>
    <xf numFmtId="0" fontId="2" fillId="0" borderId="44" xfId="62" applyNumberFormat="1" applyFont="1" applyFill="1" applyBorder="1" applyAlignment="1">
      <alignment horizontal="center" vertical="center" wrapText="1"/>
      <protection/>
    </xf>
    <xf numFmtId="0" fontId="2" fillId="0" borderId="32" xfId="61" applyNumberFormat="1" applyFont="1" applyFill="1" applyBorder="1" applyAlignment="1">
      <alignment horizontal="distributed" vertical="center" indent="1"/>
      <protection/>
    </xf>
    <xf numFmtId="0" fontId="2" fillId="0" borderId="10" xfId="61" applyFont="1" applyFill="1" applyBorder="1" applyAlignment="1">
      <alignment horizontal="distributed" vertical="center" indent="1"/>
      <protection/>
    </xf>
    <xf numFmtId="0" fontId="2" fillId="0" borderId="23" xfId="61" applyFont="1" applyFill="1" applyBorder="1" applyAlignment="1">
      <alignment horizontal="distributed" vertical="center" indent="1"/>
      <protection/>
    </xf>
    <xf numFmtId="0" fontId="2" fillId="0" borderId="34" xfId="61" applyNumberFormat="1" applyFont="1" applyFill="1" applyBorder="1" applyAlignment="1">
      <alignment horizontal="distributed" vertical="center" indent="1"/>
      <protection/>
    </xf>
    <xf numFmtId="0" fontId="2" fillId="0" borderId="31" xfId="61" applyFont="1" applyFill="1" applyBorder="1" applyAlignment="1">
      <alignment horizontal="distributed" vertical="center" indent="1"/>
      <protection/>
    </xf>
    <xf numFmtId="0" fontId="2" fillId="0" borderId="26" xfId="61" applyFont="1" applyFill="1" applyBorder="1" applyAlignment="1">
      <alignment horizontal="distributed" vertical="center" indent="1"/>
      <protection/>
    </xf>
    <xf numFmtId="0" fontId="2" fillId="0" borderId="32" xfId="61" applyNumberFormat="1" applyFont="1" applyFill="1" applyBorder="1" applyAlignment="1">
      <alignment horizontal="distributed" vertical="center" wrapText="1" indent="1"/>
      <protection/>
    </xf>
    <xf numFmtId="0" fontId="2" fillId="0" borderId="10" xfId="61" applyNumberFormat="1" applyFont="1" applyFill="1" applyBorder="1" applyAlignment="1">
      <alignment horizontal="distributed" vertical="center" wrapText="1" indent="1"/>
      <protection/>
    </xf>
    <xf numFmtId="0" fontId="2" fillId="0" borderId="23" xfId="61" applyNumberFormat="1" applyFont="1" applyFill="1" applyBorder="1" applyAlignment="1">
      <alignment horizontal="distributed" vertical="center" wrapText="1" indent="1"/>
      <protection/>
    </xf>
    <xf numFmtId="0" fontId="2" fillId="0" borderId="45" xfId="62" applyNumberFormat="1" applyFont="1" applyFill="1" applyBorder="1" applyAlignment="1">
      <alignment horizontal="distributed" vertical="center" wrapText="1"/>
      <protection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2" fillId="0" borderId="34" xfId="61" applyNumberFormat="1" applyFont="1" applyFill="1" applyBorder="1" applyAlignment="1">
      <alignment horizontal="distributed" vertical="center" wrapText="1" indent="1"/>
      <protection/>
    </xf>
    <xf numFmtId="0" fontId="2" fillId="0" borderId="31" xfId="61" applyNumberFormat="1" applyFont="1" applyFill="1" applyBorder="1" applyAlignment="1">
      <alignment horizontal="distributed" vertical="center" wrapText="1" indent="1"/>
      <protection/>
    </xf>
    <xf numFmtId="0" fontId="2" fillId="0" borderId="26" xfId="61" applyNumberFormat="1" applyFont="1" applyFill="1" applyBorder="1" applyAlignment="1">
      <alignment horizontal="distributed" vertical="center" wrapText="1" indent="1"/>
      <protection/>
    </xf>
    <xf numFmtId="0" fontId="2" fillId="0" borderId="36" xfId="61" applyNumberFormat="1" applyFont="1" applyFill="1" applyBorder="1" applyAlignment="1">
      <alignment horizontal="distributed" vertical="center" indent="2"/>
      <protection/>
    </xf>
    <xf numFmtId="0" fontId="2" fillId="0" borderId="37" xfId="61" applyNumberFormat="1" applyFont="1" applyFill="1" applyBorder="1" applyAlignment="1">
      <alignment horizontal="distributed" vertical="center" indent="2"/>
      <protection/>
    </xf>
    <xf numFmtId="0" fontId="2" fillId="0" borderId="58" xfId="61" applyNumberFormat="1" applyFont="1" applyFill="1" applyBorder="1" applyAlignment="1">
      <alignment horizontal="distributed" vertical="center" indent="2"/>
      <protection/>
    </xf>
    <xf numFmtId="0" fontId="2" fillId="0" borderId="35" xfId="61" applyNumberFormat="1" applyFont="1" applyFill="1" applyBorder="1" applyAlignment="1">
      <alignment horizontal="center" vertical="center"/>
      <protection/>
    </xf>
    <xf numFmtId="0" fontId="2" fillId="0" borderId="54" xfId="61" applyNumberFormat="1" applyFont="1" applyFill="1" applyBorder="1" applyAlignment="1">
      <alignment horizontal="center" vertical="center"/>
      <protection/>
    </xf>
    <xf numFmtId="0" fontId="2" fillId="0" borderId="44" xfId="61" applyNumberFormat="1" applyFont="1" applyFill="1" applyBorder="1" applyAlignment="1">
      <alignment horizontal="distributed" vertical="center" indent="3"/>
      <protection/>
    </xf>
    <xf numFmtId="0" fontId="2" fillId="0" borderId="25" xfId="61" applyNumberFormat="1" applyFont="1" applyFill="1" applyBorder="1" applyAlignment="1">
      <alignment horizontal="distributed" vertical="center" indent="3"/>
      <protection/>
    </xf>
    <xf numFmtId="0" fontId="2" fillId="0" borderId="35" xfId="61" applyNumberFormat="1" applyFont="1" applyFill="1" applyBorder="1" applyAlignment="1">
      <alignment horizontal="distributed" vertical="center" indent="3"/>
      <protection/>
    </xf>
    <xf numFmtId="0" fontId="2" fillId="0" borderId="54" xfId="61" applyNumberFormat="1" applyFont="1" applyFill="1" applyBorder="1" applyAlignment="1">
      <alignment horizontal="distributed" vertical="center" indent="3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標準_hyoto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390525</xdr:colOff>
      <xdr:row>5</xdr:row>
      <xdr:rowOff>47625</xdr:rowOff>
    </xdr:from>
    <xdr:to>
      <xdr:col>28</xdr:col>
      <xdr:colOff>457200</xdr:colOff>
      <xdr:row>6</xdr:row>
      <xdr:rowOff>133350</xdr:rowOff>
    </xdr:to>
    <xdr:sp>
      <xdr:nvSpPr>
        <xdr:cNvPr id="1" name="AutoShape 717"/>
        <xdr:cNvSpPr>
          <a:spLocks/>
        </xdr:cNvSpPr>
      </xdr:nvSpPr>
      <xdr:spPr>
        <a:xfrm>
          <a:off x="15992475" y="1114425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428625</xdr:colOff>
      <xdr:row>5</xdr:row>
      <xdr:rowOff>47625</xdr:rowOff>
    </xdr:from>
    <xdr:to>
      <xdr:col>28</xdr:col>
      <xdr:colOff>323850</xdr:colOff>
      <xdr:row>6</xdr:row>
      <xdr:rowOff>95250</xdr:rowOff>
    </xdr:to>
    <xdr:sp>
      <xdr:nvSpPr>
        <xdr:cNvPr id="2" name="Text Box 724"/>
        <xdr:cNvSpPr txBox="1">
          <a:spLocks noChangeArrowheads="1"/>
        </xdr:cNvSpPr>
      </xdr:nvSpPr>
      <xdr:spPr>
        <a:xfrm>
          <a:off x="15525750" y="1114425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5</xdr:row>
      <xdr:rowOff>76200</xdr:rowOff>
    </xdr:from>
    <xdr:to>
      <xdr:col>6</xdr:col>
      <xdr:colOff>409575</xdr:colOff>
      <xdr:row>6</xdr:row>
      <xdr:rowOff>161925</xdr:rowOff>
    </xdr:to>
    <xdr:sp>
      <xdr:nvSpPr>
        <xdr:cNvPr id="1" name="AutoShape 93"/>
        <xdr:cNvSpPr>
          <a:spLocks/>
        </xdr:cNvSpPr>
      </xdr:nvSpPr>
      <xdr:spPr>
        <a:xfrm>
          <a:off x="3705225" y="1143000"/>
          <a:ext cx="666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76200</xdr:rowOff>
    </xdr:from>
    <xdr:to>
      <xdr:col>6</xdr:col>
      <xdr:colOff>342900</xdr:colOff>
      <xdr:row>6</xdr:row>
      <xdr:rowOff>95250</xdr:rowOff>
    </xdr:to>
    <xdr:sp>
      <xdr:nvSpPr>
        <xdr:cNvPr id="2" name="Text Box 92"/>
        <xdr:cNvSpPr txBox="1">
          <a:spLocks noChangeArrowheads="1"/>
        </xdr:cNvSpPr>
      </xdr:nvSpPr>
      <xdr:spPr>
        <a:xfrm>
          <a:off x="3362325" y="114300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180975</xdr:colOff>
      <xdr:row>5</xdr:row>
      <xdr:rowOff>28575</xdr:rowOff>
    </xdr:from>
    <xdr:to>
      <xdr:col>21</xdr:col>
      <xdr:colOff>247650</xdr:colOff>
      <xdr:row>6</xdr:row>
      <xdr:rowOff>114300</xdr:rowOff>
    </xdr:to>
    <xdr:sp>
      <xdr:nvSpPr>
        <xdr:cNvPr id="1" name="AutoShape 45"/>
        <xdr:cNvSpPr>
          <a:spLocks/>
        </xdr:cNvSpPr>
      </xdr:nvSpPr>
      <xdr:spPr>
        <a:xfrm>
          <a:off x="12915900" y="1095375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419100</xdr:colOff>
      <xdr:row>5</xdr:row>
      <xdr:rowOff>76200</xdr:rowOff>
    </xdr:from>
    <xdr:to>
      <xdr:col>21</xdr:col>
      <xdr:colOff>123825</xdr:colOff>
      <xdr:row>6</xdr:row>
      <xdr:rowOff>76200</xdr:rowOff>
    </xdr:to>
    <xdr:sp>
      <xdr:nvSpPr>
        <xdr:cNvPr id="2" name="Text Box 34"/>
        <xdr:cNvSpPr txBox="1">
          <a:spLocks noChangeArrowheads="1"/>
        </xdr:cNvSpPr>
      </xdr:nvSpPr>
      <xdr:spPr>
        <a:xfrm>
          <a:off x="12515850" y="114300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21</xdr:col>
      <xdr:colOff>200025</xdr:colOff>
      <xdr:row>19</xdr:row>
      <xdr:rowOff>57150</xdr:rowOff>
    </xdr:from>
    <xdr:to>
      <xdr:col>21</xdr:col>
      <xdr:colOff>266700</xdr:colOff>
      <xdr:row>20</xdr:row>
      <xdr:rowOff>142875</xdr:rowOff>
    </xdr:to>
    <xdr:sp>
      <xdr:nvSpPr>
        <xdr:cNvPr id="3" name="AutoShape 45"/>
        <xdr:cNvSpPr>
          <a:spLocks/>
        </xdr:cNvSpPr>
      </xdr:nvSpPr>
      <xdr:spPr>
        <a:xfrm>
          <a:off x="12934950" y="3905250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95250</xdr:rowOff>
    </xdr:from>
    <xdr:to>
      <xdr:col>21</xdr:col>
      <xdr:colOff>152400</xdr:colOff>
      <xdr:row>20</xdr:row>
      <xdr:rowOff>95250</xdr:rowOff>
    </xdr:to>
    <xdr:sp>
      <xdr:nvSpPr>
        <xdr:cNvPr id="4" name="Text Box 34"/>
        <xdr:cNvSpPr txBox="1">
          <a:spLocks noChangeArrowheads="1"/>
        </xdr:cNvSpPr>
      </xdr:nvSpPr>
      <xdr:spPr>
        <a:xfrm>
          <a:off x="12534900" y="3943350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21</xdr:col>
      <xdr:colOff>200025</xdr:colOff>
      <xdr:row>33</xdr:row>
      <xdr:rowOff>57150</xdr:rowOff>
    </xdr:from>
    <xdr:to>
      <xdr:col>21</xdr:col>
      <xdr:colOff>266700</xdr:colOff>
      <xdr:row>34</xdr:row>
      <xdr:rowOff>142875</xdr:rowOff>
    </xdr:to>
    <xdr:sp>
      <xdr:nvSpPr>
        <xdr:cNvPr id="5" name="AutoShape 45"/>
        <xdr:cNvSpPr>
          <a:spLocks/>
        </xdr:cNvSpPr>
      </xdr:nvSpPr>
      <xdr:spPr>
        <a:xfrm>
          <a:off x="12934950" y="6686550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438150</xdr:colOff>
      <xdr:row>33</xdr:row>
      <xdr:rowOff>95250</xdr:rowOff>
    </xdr:from>
    <xdr:to>
      <xdr:col>21</xdr:col>
      <xdr:colOff>152400</xdr:colOff>
      <xdr:row>34</xdr:row>
      <xdr:rowOff>95250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12534900" y="6724650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21</xdr:col>
      <xdr:colOff>200025</xdr:colOff>
      <xdr:row>47</xdr:row>
      <xdr:rowOff>57150</xdr:rowOff>
    </xdr:from>
    <xdr:to>
      <xdr:col>21</xdr:col>
      <xdr:colOff>266700</xdr:colOff>
      <xdr:row>48</xdr:row>
      <xdr:rowOff>142875</xdr:rowOff>
    </xdr:to>
    <xdr:sp>
      <xdr:nvSpPr>
        <xdr:cNvPr id="7" name="AutoShape 45"/>
        <xdr:cNvSpPr>
          <a:spLocks/>
        </xdr:cNvSpPr>
      </xdr:nvSpPr>
      <xdr:spPr>
        <a:xfrm>
          <a:off x="12934950" y="9467850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438150</xdr:colOff>
      <xdr:row>47</xdr:row>
      <xdr:rowOff>95250</xdr:rowOff>
    </xdr:from>
    <xdr:to>
      <xdr:col>21</xdr:col>
      <xdr:colOff>152400</xdr:colOff>
      <xdr:row>48</xdr:row>
      <xdr:rowOff>95250</xdr:rowOff>
    </xdr:to>
    <xdr:sp>
      <xdr:nvSpPr>
        <xdr:cNvPr id="8" name="Text Box 34"/>
        <xdr:cNvSpPr txBox="1">
          <a:spLocks noChangeArrowheads="1"/>
        </xdr:cNvSpPr>
      </xdr:nvSpPr>
      <xdr:spPr>
        <a:xfrm>
          <a:off x="12534900" y="9505950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704850</xdr:colOff>
      <xdr:row>4</xdr:row>
      <xdr:rowOff>152400</xdr:rowOff>
    </xdr:from>
    <xdr:to>
      <xdr:col>17</xdr:col>
      <xdr:colOff>400050</xdr:colOff>
      <xdr:row>6</xdr:row>
      <xdr:rowOff>19050</xdr:rowOff>
    </xdr:to>
    <xdr:sp>
      <xdr:nvSpPr>
        <xdr:cNvPr id="1" name="Text Box 708"/>
        <xdr:cNvSpPr txBox="1">
          <a:spLocks noChangeArrowheads="1"/>
        </xdr:cNvSpPr>
      </xdr:nvSpPr>
      <xdr:spPr>
        <a:xfrm>
          <a:off x="11982450" y="1028700"/>
          <a:ext cx="466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428625</xdr:colOff>
      <xdr:row>4</xdr:row>
      <xdr:rowOff>57150</xdr:rowOff>
    </xdr:from>
    <xdr:to>
      <xdr:col>17</xdr:col>
      <xdr:colOff>495300</xdr:colOff>
      <xdr:row>6</xdr:row>
      <xdr:rowOff>133350</xdr:rowOff>
    </xdr:to>
    <xdr:sp>
      <xdr:nvSpPr>
        <xdr:cNvPr id="2" name="AutoShape 709"/>
        <xdr:cNvSpPr>
          <a:spLocks/>
        </xdr:cNvSpPr>
      </xdr:nvSpPr>
      <xdr:spPr>
        <a:xfrm>
          <a:off x="12477750" y="933450"/>
          <a:ext cx="666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5</xdr:row>
      <xdr:rowOff>114300</xdr:rowOff>
    </xdr:from>
    <xdr:to>
      <xdr:col>17</xdr:col>
      <xdr:colOff>609600</xdr:colOff>
      <xdr:row>6</xdr:row>
      <xdr:rowOff>104775</xdr:rowOff>
    </xdr:to>
    <xdr:sp>
      <xdr:nvSpPr>
        <xdr:cNvPr id="1" name="Text Box 688"/>
        <xdr:cNvSpPr txBox="1">
          <a:spLocks noChangeArrowheads="1"/>
        </xdr:cNvSpPr>
      </xdr:nvSpPr>
      <xdr:spPr>
        <a:xfrm>
          <a:off x="11249025" y="1181100"/>
          <a:ext cx="476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18</xdr:col>
      <xdr:colOff>123825</xdr:colOff>
      <xdr:row>5</xdr:row>
      <xdr:rowOff>47625</xdr:rowOff>
    </xdr:from>
    <xdr:to>
      <xdr:col>18</xdr:col>
      <xdr:colOff>190500</xdr:colOff>
      <xdr:row>6</xdr:row>
      <xdr:rowOff>133350</xdr:rowOff>
    </xdr:to>
    <xdr:sp>
      <xdr:nvSpPr>
        <xdr:cNvPr id="2" name="AutoShape 689"/>
        <xdr:cNvSpPr>
          <a:spLocks/>
        </xdr:cNvSpPr>
      </xdr:nvSpPr>
      <xdr:spPr>
        <a:xfrm>
          <a:off x="11944350" y="1114425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5</xdr:row>
      <xdr:rowOff>57150</xdr:rowOff>
    </xdr:from>
    <xdr:to>
      <xdr:col>9</xdr:col>
      <xdr:colOff>419100</xdr:colOff>
      <xdr:row>6</xdr:row>
      <xdr:rowOff>142875</xdr:rowOff>
    </xdr:to>
    <xdr:sp>
      <xdr:nvSpPr>
        <xdr:cNvPr id="1" name="AutoShape 723"/>
        <xdr:cNvSpPr>
          <a:spLocks/>
        </xdr:cNvSpPr>
      </xdr:nvSpPr>
      <xdr:spPr>
        <a:xfrm>
          <a:off x="6229350" y="1123950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20</xdr:row>
      <xdr:rowOff>0</xdr:rowOff>
    </xdr:from>
    <xdr:to>
      <xdr:col>9</xdr:col>
      <xdr:colOff>419100</xdr:colOff>
      <xdr:row>21</xdr:row>
      <xdr:rowOff>123825</xdr:rowOff>
    </xdr:to>
    <xdr:sp>
      <xdr:nvSpPr>
        <xdr:cNvPr id="2" name="AutoShape 725"/>
        <xdr:cNvSpPr>
          <a:spLocks/>
        </xdr:cNvSpPr>
      </xdr:nvSpPr>
      <xdr:spPr>
        <a:xfrm>
          <a:off x="6229350" y="4038600"/>
          <a:ext cx="666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552450</xdr:colOff>
      <xdr:row>20</xdr:row>
      <xdr:rowOff>9525</xdr:rowOff>
    </xdr:from>
    <xdr:to>
      <xdr:col>9</xdr:col>
      <xdr:colOff>180975</xdr:colOff>
      <xdr:row>21</xdr:row>
      <xdr:rowOff>95250</xdr:rowOff>
    </xdr:to>
    <xdr:sp>
      <xdr:nvSpPr>
        <xdr:cNvPr id="3" name="Text Box 724"/>
        <xdr:cNvSpPr txBox="1">
          <a:spLocks noChangeArrowheads="1"/>
        </xdr:cNvSpPr>
      </xdr:nvSpPr>
      <xdr:spPr>
        <a:xfrm>
          <a:off x="5657850" y="4048125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8</xdr:col>
      <xdr:colOff>571500</xdr:colOff>
      <xdr:row>5</xdr:row>
      <xdr:rowOff>57150</xdr:rowOff>
    </xdr:from>
    <xdr:to>
      <xdr:col>9</xdr:col>
      <xdr:colOff>200025</xdr:colOff>
      <xdr:row>6</xdr:row>
      <xdr:rowOff>104775</xdr:rowOff>
    </xdr:to>
    <xdr:sp>
      <xdr:nvSpPr>
        <xdr:cNvPr id="4" name="Text Box 724"/>
        <xdr:cNvSpPr txBox="1">
          <a:spLocks noChangeArrowheads="1"/>
        </xdr:cNvSpPr>
      </xdr:nvSpPr>
      <xdr:spPr>
        <a:xfrm>
          <a:off x="5676900" y="1123950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5</xdr:row>
      <xdr:rowOff>76200</xdr:rowOff>
    </xdr:from>
    <xdr:to>
      <xdr:col>7</xdr:col>
      <xdr:colOff>247650</xdr:colOff>
      <xdr:row>6</xdr:row>
      <xdr:rowOff>95250</xdr:rowOff>
    </xdr:to>
    <xdr:sp>
      <xdr:nvSpPr>
        <xdr:cNvPr id="1" name="Text Box 34"/>
        <xdr:cNvSpPr txBox="1">
          <a:spLocks noChangeArrowheads="1"/>
        </xdr:cNvSpPr>
      </xdr:nvSpPr>
      <xdr:spPr>
        <a:xfrm>
          <a:off x="4143375" y="1143000"/>
          <a:ext cx="438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371475</xdr:colOff>
      <xdr:row>5</xdr:row>
      <xdr:rowOff>47625</xdr:rowOff>
    </xdr:from>
    <xdr:to>
      <xdr:col>7</xdr:col>
      <xdr:colOff>438150</xdr:colOff>
      <xdr:row>6</xdr:row>
      <xdr:rowOff>133350</xdr:rowOff>
    </xdr:to>
    <xdr:sp>
      <xdr:nvSpPr>
        <xdr:cNvPr id="2" name="AutoShape 35"/>
        <xdr:cNvSpPr>
          <a:spLocks/>
        </xdr:cNvSpPr>
      </xdr:nvSpPr>
      <xdr:spPr>
        <a:xfrm>
          <a:off x="4705350" y="1114425"/>
          <a:ext cx="666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428625</xdr:colOff>
      <xdr:row>4</xdr:row>
      <xdr:rowOff>66675</xdr:rowOff>
    </xdr:from>
    <xdr:to>
      <xdr:col>24</xdr:col>
      <xdr:colOff>552450</xdr:colOff>
      <xdr:row>6</xdr:row>
      <xdr:rowOff>152400</xdr:rowOff>
    </xdr:to>
    <xdr:sp>
      <xdr:nvSpPr>
        <xdr:cNvPr id="1" name="AutoShape 35"/>
        <xdr:cNvSpPr>
          <a:spLocks/>
        </xdr:cNvSpPr>
      </xdr:nvSpPr>
      <xdr:spPr>
        <a:xfrm>
          <a:off x="17878425" y="942975"/>
          <a:ext cx="123825" cy="466725"/>
        </a:xfrm>
        <a:prstGeom prst="leftBrace">
          <a:avLst>
            <a:gd name="adj" fmla="val -40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5</xdr:row>
      <xdr:rowOff>19050</xdr:rowOff>
    </xdr:from>
    <xdr:to>
      <xdr:col>24</xdr:col>
      <xdr:colOff>390525</xdr:colOff>
      <xdr:row>6</xdr:row>
      <xdr:rowOff>19050</xdr:rowOff>
    </xdr:to>
    <xdr:sp>
      <xdr:nvSpPr>
        <xdr:cNvPr id="2" name="Text Box 34"/>
        <xdr:cNvSpPr txBox="1">
          <a:spLocks noChangeArrowheads="1"/>
        </xdr:cNvSpPr>
      </xdr:nvSpPr>
      <xdr:spPr>
        <a:xfrm>
          <a:off x="17487900" y="1085850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7</xdr:col>
      <xdr:colOff>466725</xdr:colOff>
      <xdr:row>5</xdr:row>
      <xdr:rowOff>47625</xdr:rowOff>
    </xdr:from>
    <xdr:to>
      <xdr:col>7</xdr:col>
      <xdr:colOff>533400</xdr:colOff>
      <xdr:row>6</xdr:row>
      <xdr:rowOff>133350</xdr:rowOff>
    </xdr:to>
    <xdr:sp>
      <xdr:nvSpPr>
        <xdr:cNvPr id="3" name="AutoShape 35"/>
        <xdr:cNvSpPr>
          <a:spLocks/>
        </xdr:cNvSpPr>
      </xdr:nvSpPr>
      <xdr:spPr>
        <a:xfrm>
          <a:off x="4800600" y="1114425"/>
          <a:ext cx="666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104775</xdr:rowOff>
    </xdr:from>
    <xdr:to>
      <xdr:col>7</xdr:col>
      <xdr:colOff>381000</xdr:colOff>
      <xdr:row>6</xdr:row>
      <xdr:rowOff>104775</xdr:rowOff>
    </xdr:to>
    <xdr:sp>
      <xdr:nvSpPr>
        <xdr:cNvPr id="4" name="Text Box 34"/>
        <xdr:cNvSpPr txBox="1">
          <a:spLocks noChangeArrowheads="1"/>
        </xdr:cNvSpPr>
      </xdr:nvSpPr>
      <xdr:spPr>
        <a:xfrm>
          <a:off x="4362450" y="11715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15</xdr:col>
      <xdr:colOff>457200</xdr:colOff>
      <xdr:row>4</xdr:row>
      <xdr:rowOff>104775</xdr:rowOff>
    </xdr:from>
    <xdr:to>
      <xdr:col>15</xdr:col>
      <xdr:colOff>552450</xdr:colOff>
      <xdr:row>6</xdr:row>
      <xdr:rowOff>114300</xdr:rowOff>
    </xdr:to>
    <xdr:sp>
      <xdr:nvSpPr>
        <xdr:cNvPr id="5" name="AutoShape 35"/>
        <xdr:cNvSpPr>
          <a:spLocks/>
        </xdr:cNvSpPr>
      </xdr:nvSpPr>
      <xdr:spPr>
        <a:xfrm>
          <a:off x="10963275" y="981075"/>
          <a:ext cx="95250" cy="390525"/>
        </a:xfrm>
        <a:prstGeom prst="leftBrace">
          <a:avLst>
            <a:gd name="adj" fmla="val -418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</xdr:colOff>
      <xdr:row>5</xdr:row>
      <xdr:rowOff>19050</xdr:rowOff>
    </xdr:from>
    <xdr:to>
      <xdr:col>15</xdr:col>
      <xdr:colOff>390525</xdr:colOff>
      <xdr:row>6</xdr:row>
      <xdr:rowOff>19050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10544175" y="1085850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4</xdr:row>
      <xdr:rowOff>38100</xdr:rowOff>
    </xdr:from>
    <xdr:to>
      <xdr:col>10</xdr:col>
      <xdr:colOff>514350</xdr:colOff>
      <xdr:row>6</xdr:row>
      <xdr:rowOff>123825</xdr:rowOff>
    </xdr:to>
    <xdr:sp>
      <xdr:nvSpPr>
        <xdr:cNvPr id="1" name="AutoShape 35"/>
        <xdr:cNvSpPr>
          <a:spLocks/>
        </xdr:cNvSpPr>
      </xdr:nvSpPr>
      <xdr:spPr>
        <a:xfrm>
          <a:off x="7038975" y="914400"/>
          <a:ext cx="123825" cy="466725"/>
        </a:xfrm>
        <a:prstGeom prst="leftBrace">
          <a:avLst>
            <a:gd name="adj" fmla="val -40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762000</xdr:colOff>
      <xdr:row>5</xdr:row>
      <xdr:rowOff>19050</xdr:rowOff>
    </xdr:from>
    <xdr:to>
      <xdr:col>10</xdr:col>
      <xdr:colOff>342900</xdr:colOff>
      <xdr:row>6</xdr:row>
      <xdr:rowOff>19050</xdr:rowOff>
    </xdr:to>
    <xdr:sp>
      <xdr:nvSpPr>
        <xdr:cNvPr id="2" name="Text Box 34"/>
        <xdr:cNvSpPr txBox="1">
          <a:spLocks noChangeArrowheads="1"/>
        </xdr:cNvSpPr>
      </xdr:nvSpPr>
      <xdr:spPr>
        <a:xfrm>
          <a:off x="6638925" y="1085850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5</xdr:row>
      <xdr:rowOff>66675</xdr:rowOff>
    </xdr:from>
    <xdr:to>
      <xdr:col>13</xdr:col>
      <xdr:colOff>581025</xdr:colOff>
      <xdr:row>6</xdr:row>
      <xdr:rowOff>104775</xdr:rowOff>
    </xdr:to>
    <xdr:sp>
      <xdr:nvSpPr>
        <xdr:cNvPr id="1" name="Text Box 42"/>
        <xdr:cNvSpPr txBox="1">
          <a:spLocks noChangeArrowheads="1"/>
        </xdr:cNvSpPr>
      </xdr:nvSpPr>
      <xdr:spPr>
        <a:xfrm>
          <a:off x="11134725" y="1133475"/>
          <a:ext cx="409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13</xdr:col>
      <xdr:colOff>771525</xdr:colOff>
      <xdr:row>5</xdr:row>
      <xdr:rowOff>47625</xdr:rowOff>
    </xdr:from>
    <xdr:to>
      <xdr:col>13</xdr:col>
      <xdr:colOff>838200</xdr:colOff>
      <xdr:row>6</xdr:row>
      <xdr:rowOff>133350</xdr:rowOff>
    </xdr:to>
    <xdr:sp>
      <xdr:nvSpPr>
        <xdr:cNvPr id="2" name="AutoShape 43"/>
        <xdr:cNvSpPr>
          <a:spLocks/>
        </xdr:cNvSpPr>
      </xdr:nvSpPr>
      <xdr:spPr>
        <a:xfrm>
          <a:off x="11734800" y="1114425"/>
          <a:ext cx="666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5</xdr:row>
      <xdr:rowOff>47625</xdr:rowOff>
    </xdr:from>
    <xdr:to>
      <xdr:col>15</xdr:col>
      <xdr:colOff>161925</xdr:colOff>
      <xdr:row>6</xdr:row>
      <xdr:rowOff>133350</xdr:rowOff>
    </xdr:to>
    <xdr:sp>
      <xdr:nvSpPr>
        <xdr:cNvPr id="1" name="AutoShape 45"/>
        <xdr:cNvSpPr>
          <a:spLocks/>
        </xdr:cNvSpPr>
      </xdr:nvSpPr>
      <xdr:spPr>
        <a:xfrm>
          <a:off x="9001125" y="1114425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257175</xdr:colOff>
      <xdr:row>5</xdr:row>
      <xdr:rowOff>104775</xdr:rowOff>
    </xdr:from>
    <xdr:to>
      <xdr:col>14</xdr:col>
      <xdr:colOff>609600</xdr:colOff>
      <xdr:row>6</xdr:row>
      <xdr:rowOff>104775</xdr:rowOff>
    </xdr:to>
    <xdr:sp>
      <xdr:nvSpPr>
        <xdr:cNvPr id="2" name="Text Box 34"/>
        <xdr:cNvSpPr txBox="1">
          <a:spLocks noChangeArrowheads="1"/>
        </xdr:cNvSpPr>
      </xdr:nvSpPr>
      <xdr:spPr>
        <a:xfrm>
          <a:off x="8524875" y="11715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27</xdr:col>
      <xdr:colOff>323850</xdr:colOff>
      <xdr:row>5</xdr:row>
      <xdr:rowOff>57150</xdr:rowOff>
    </xdr:from>
    <xdr:to>
      <xdr:col>27</xdr:col>
      <xdr:colOff>390525</xdr:colOff>
      <xdr:row>6</xdr:row>
      <xdr:rowOff>142875</xdr:rowOff>
    </xdr:to>
    <xdr:sp>
      <xdr:nvSpPr>
        <xdr:cNvPr id="3" name="AutoShape 45"/>
        <xdr:cNvSpPr>
          <a:spLocks/>
        </xdr:cNvSpPr>
      </xdr:nvSpPr>
      <xdr:spPr>
        <a:xfrm>
          <a:off x="17554575" y="1123950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609600</xdr:colOff>
      <xdr:row>5</xdr:row>
      <xdr:rowOff>104775</xdr:rowOff>
    </xdr:from>
    <xdr:to>
      <xdr:col>27</xdr:col>
      <xdr:colOff>247650</xdr:colOff>
      <xdr:row>6</xdr:row>
      <xdr:rowOff>104775</xdr:rowOff>
    </xdr:to>
    <xdr:sp>
      <xdr:nvSpPr>
        <xdr:cNvPr id="4" name="Text Box 34"/>
        <xdr:cNvSpPr txBox="1">
          <a:spLocks noChangeArrowheads="1"/>
        </xdr:cNvSpPr>
      </xdr:nvSpPr>
      <xdr:spPr>
        <a:xfrm>
          <a:off x="17135475" y="1171575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180975</xdr:colOff>
      <xdr:row>5</xdr:row>
      <xdr:rowOff>28575</xdr:rowOff>
    </xdr:from>
    <xdr:to>
      <xdr:col>21</xdr:col>
      <xdr:colOff>247650</xdr:colOff>
      <xdr:row>6</xdr:row>
      <xdr:rowOff>114300</xdr:rowOff>
    </xdr:to>
    <xdr:sp>
      <xdr:nvSpPr>
        <xdr:cNvPr id="1" name="AutoShape 45"/>
        <xdr:cNvSpPr>
          <a:spLocks/>
        </xdr:cNvSpPr>
      </xdr:nvSpPr>
      <xdr:spPr>
        <a:xfrm>
          <a:off x="12915900" y="1095375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419100</xdr:colOff>
      <xdr:row>5</xdr:row>
      <xdr:rowOff>76200</xdr:rowOff>
    </xdr:from>
    <xdr:to>
      <xdr:col>21</xdr:col>
      <xdr:colOff>123825</xdr:colOff>
      <xdr:row>6</xdr:row>
      <xdr:rowOff>76200</xdr:rowOff>
    </xdr:to>
    <xdr:sp>
      <xdr:nvSpPr>
        <xdr:cNvPr id="2" name="Text Box 34"/>
        <xdr:cNvSpPr txBox="1">
          <a:spLocks noChangeArrowheads="1"/>
        </xdr:cNvSpPr>
      </xdr:nvSpPr>
      <xdr:spPr>
        <a:xfrm>
          <a:off x="12515850" y="114300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21</xdr:col>
      <xdr:colOff>200025</xdr:colOff>
      <xdr:row>19</xdr:row>
      <xdr:rowOff>57150</xdr:rowOff>
    </xdr:from>
    <xdr:to>
      <xdr:col>21</xdr:col>
      <xdr:colOff>266700</xdr:colOff>
      <xdr:row>20</xdr:row>
      <xdr:rowOff>142875</xdr:rowOff>
    </xdr:to>
    <xdr:sp>
      <xdr:nvSpPr>
        <xdr:cNvPr id="3" name="AutoShape 45"/>
        <xdr:cNvSpPr>
          <a:spLocks/>
        </xdr:cNvSpPr>
      </xdr:nvSpPr>
      <xdr:spPr>
        <a:xfrm>
          <a:off x="12934950" y="3905250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95250</xdr:rowOff>
    </xdr:from>
    <xdr:to>
      <xdr:col>21</xdr:col>
      <xdr:colOff>152400</xdr:colOff>
      <xdr:row>20</xdr:row>
      <xdr:rowOff>95250</xdr:rowOff>
    </xdr:to>
    <xdr:sp>
      <xdr:nvSpPr>
        <xdr:cNvPr id="4" name="Text Box 34"/>
        <xdr:cNvSpPr txBox="1">
          <a:spLocks noChangeArrowheads="1"/>
        </xdr:cNvSpPr>
      </xdr:nvSpPr>
      <xdr:spPr>
        <a:xfrm>
          <a:off x="12534900" y="3943350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21</xdr:col>
      <xdr:colOff>200025</xdr:colOff>
      <xdr:row>33</xdr:row>
      <xdr:rowOff>57150</xdr:rowOff>
    </xdr:from>
    <xdr:to>
      <xdr:col>21</xdr:col>
      <xdr:colOff>266700</xdr:colOff>
      <xdr:row>34</xdr:row>
      <xdr:rowOff>142875</xdr:rowOff>
    </xdr:to>
    <xdr:sp>
      <xdr:nvSpPr>
        <xdr:cNvPr id="5" name="AutoShape 45"/>
        <xdr:cNvSpPr>
          <a:spLocks/>
        </xdr:cNvSpPr>
      </xdr:nvSpPr>
      <xdr:spPr>
        <a:xfrm>
          <a:off x="12934950" y="6686550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438150</xdr:colOff>
      <xdr:row>33</xdr:row>
      <xdr:rowOff>95250</xdr:rowOff>
    </xdr:from>
    <xdr:to>
      <xdr:col>21</xdr:col>
      <xdr:colOff>152400</xdr:colOff>
      <xdr:row>34</xdr:row>
      <xdr:rowOff>95250</xdr:rowOff>
    </xdr:to>
    <xdr:sp>
      <xdr:nvSpPr>
        <xdr:cNvPr id="6" name="Text Box 34"/>
        <xdr:cNvSpPr txBox="1">
          <a:spLocks noChangeArrowheads="1"/>
        </xdr:cNvSpPr>
      </xdr:nvSpPr>
      <xdr:spPr>
        <a:xfrm>
          <a:off x="12534900" y="6724650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21</xdr:col>
      <xdr:colOff>200025</xdr:colOff>
      <xdr:row>47</xdr:row>
      <xdr:rowOff>57150</xdr:rowOff>
    </xdr:from>
    <xdr:to>
      <xdr:col>21</xdr:col>
      <xdr:colOff>266700</xdr:colOff>
      <xdr:row>48</xdr:row>
      <xdr:rowOff>142875</xdr:rowOff>
    </xdr:to>
    <xdr:sp>
      <xdr:nvSpPr>
        <xdr:cNvPr id="7" name="AutoShape 45"/>
        <xdr:cNvSpPr>
          <a:spLocks/>
        </xdr:cNvSpPr>
      </xdr:nvSpPr>
      <xdr:spPr>
        <a:xfrm>
          <a:off x="12934950" y="9467850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438150</xdr:colOff>
      <xdr:row>47</xdr:row>
      <xdr:rowOff>95250</xdr:rowOff>
    </xdr:from>
    <xdr:to>
      <xdr:col>21</xdr:col>
      <xdr:colOff>152400</xdr:colOff>
      <xdr:row>48</xdr:row>
      <xdr:rowOff>95250</xdr:rowOff>
    </xdr:to>
    <xdr:sp>
      <xdr:nvSpPr>
        <xdr:cNvPr id="8" name="Text Box 34"/>
        <xdr:cNvSpPr txBox="1">
          <a:spLocks noChangeArrowheads="1"/>
        </xdr:cNvSpPr>
      </xdr:nvSpPr>
      <xdr:spPr>
        <a:xfrm>
          <a:off x="12534900" y="9505950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16</xdr:col>
      <xdr:colOff>180975</xdr:colOff>
      <xdr:row>61</xdr:row>
      <xdr:rowOff>38100</xdr:rowOff>
    </xdr:from>
    <xdr:to>
      <xdr:col>16</xdr:col>
      <xdr:colOff>247650</xdr:colOff>
      <xdr:row>62</xdr:row>
      <xdr:rowOff>123825</xdr:rowOff>
    </xdr:to>
    <xdr:sp>
      <xdr:nvSpPr>
        <xdr:cNvPr id="9" name="AutoShape 45"/>
        <xdr:cNvSpPr>
          <a:spLocks/>
        </xdr:cNvSpPr>
      </xdr:nvSpPr>
      <xdr:spPr>
        <a:xfrm>
          <a:off x="9725025" y="12230100"/>
          <a:ext cx="66675" cy="276225"/>
        </a:xfrm>
        <a:prstGeom prst="leftBrace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400050</xdr:colOff>
      <xdr:row>61</xdr:row>
      <xdr:rowOff>85725</xdr:rowOff>
    </xdr:from>
    <xdr:to>
      <xdr:col>16</xdr:col>
      <xdr:colOff>104775</xdr:colOff>
      <xdr:row>62</xdr:row>
      <xdr:rowOff>85725</xdr:rowOff>
    </xdr:to>
    <xdr:sp>
      <xdr:nvSpPr>
        <xdr:cNvPr id="10" name="Text Box 34"/>
        <xdr:cNvSpPr txBox="1">
          <a:spLocks noChangeArrowheads="1"/>
        </xdr:cNvSpPr>
      </xdr:nvSpPr>
      <xdr:spPr>
        <a:xfrm>
          <a:off x="9305925" y="12277725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5</xdr:row>
      <xdr:rowOff>47625</xdr:rowOff>
    </xdr:from>
    <xdr:to>
      <xdr:col>11</xdr:col>
      <xdr:colOff>523875</xdr:colOff>
      <xdr:row>6</xdr:row>
      <xdr:rowOff>133350</xdr:rowOff>
    </xdr:to>
    <xdr:sp>
      <xdr:nvSpPr>
        <xdr:cNvPr id="1" name="AutoShape 186"/>
        <xdr:cNvSpPr>
          <a:spLocks/>
        </xdr:cNvSpPr>
      </xdr:nvSpPr>
      <xdr:spPr>
        <a:xfrm>
          <a:off x="7877175" y="1114425"/>
          <a:ext cx="666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5</xdr:row>
      <xdr:rowOff>104775</xdr:rowOff>
    </xdr:from>
    <xdr:to>
      <xdr:col>11</xdr:col>
      <xdr:colOff>352425</xdr:colOff>
      <xdr:row>6</xdr:row>
      <xdr:rowOff>95250</xdr:rowOff>
    </xdr:to>
    <xdr:sp>
      <xdr:nvSpPr>
        <xdr:cNvPr id="2" name="Text Box 34"/>
        <xdr:cNvSpPr txBox="1">
          <a:spLocks noChangeArrowheads="1"/>
        </xdr:cNvSpPr>
      </xdr:nvSpPr>
      <xdr:spPr>
        <a:xfrm>
          <a:off x="7467600" y="11715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112" customWidth="1"/>
    <col min="2" max="2" width="76.140625" style="114" customWidth="1"/>
    <col min="3" max="3" width="11.28125" style="112" bestFit="1" customWidth="1"/>
    <col min="4" max="16384" width="9.00390625" style="112" customWidth="1"/>
  </cols>
  <sheetData>
    <row r="1" spans="1:3" ht="22.5" customHeight="1">
      <c r="A1" s="113" t="s">
        <v>511</v>
      </c>
      <c r="B1" s="113"/>
      <c r="C1" s="113"/>
    </row>
    <row r="2" ht="19.5" customHeight="1">
      <c r="A2" s="125" t="s">
        <v>551</v>
      </c>
    </row>
    <row r="3" spans="1:3" ht="15.75" customHeight="1">
      <c r="A3" s="130" t="s">
        <v>509</v>
      </c>
      <c r="B3" s="130"/>
      <c r="C3" s="115" t="s">
        <v>510</v>
      </c>
    </row>
    <row r="4" spans="1:3" ht="21.75" customHeight="1">
      <c r="A4" s="127" t="s">
        <v>512</v>
      </c>
      <c r="B4" s="128"/>
      <c r="C4" s="129"/>
    </row>
    <row r="5" spans="1:3" ht="30" customHeight="1">
      <c r="A5" s="116"/>
      <c r="B5" s="117" t="s">
        <v>513</v>
      </c>
      <c r="C5" s="118" t="s">
        <v>552</v>
      </c>
    </row>
    <row r="6" spans="1:3" ht="30" customHeight="1">
      <c r="A6" s="116"/>
      <c r="B6" s="117" t="s">
        <v>514</v>
      </c>
      <c r="C6" s="118" t="s">
        <v>553</v>
      </c>
    </row>
    <row r="7" spans="1:3" ht="30" customHeight="1">
      <c r="A7" s="116"/>
      <c r="B7" s="117" t="s">
        <v>515</v>
      </c>
      <c r="C7" s="118" t="s">
        <v>554</v>
      </c>
    </row>
    <row r="8" spans="1:3" ht="30" customHeight="1">
      <c r="A8" s="116"/>
      <c r="B8" s="117" t="s">
        <v>516</v>
      </c>
      <c r="C8" s="118" t="s">
        <v>555</v>
      </c>
    </row>
    <row r="9" spans="1:3" ht="30" customHeight="1">
      <c r="A9" s="116"/>
      <c r="B9" s="117" t="s">
        <v>517</v>
      </c>
      <c r="C9" s="118" t="s">
        <v>556</v>
      </c>
    </row>
    <row r="10" spans="1:3" ht="30" customHeight="1">
      <c r="A10" s="116"/>
      <c r="B10" s="117" t="s">
        <v>518</v>
      </c>
      <c r="C10" s="118" t="s">
        <v>557</v>
      </c>
    </row>
    <row r="11" spans="1:3" ht="30" customHeight="1">
      <c r="A11" s="116"/>
      <c r="B11" s="117" t="s">
        <v>519</v>
      </c>
      <c r="C11" s="118" t="s">
        <v>558</v>
      </c>
    </row>
    <row r="12" spans="1:3" ht="30" customHeight="1">
      <c r="A12" s="116"/>
      <c r="B12" s="117" t="s">
        <v>520</v>
      </c>
      <c r="C12" s="118" t="s">
        <v>559</v>
      </c>
    </row>
    <row r="13" spans="1:3" ht="30" customHeight="1">
      <c r="A13" s="122"/>
      <c r="B13" s="117" t="s">
        <v>521</v>
      </c>
      <c r="C13" s="118" t="s">
        <v>560</v>
      </c>
    </row>
    <row r="14" spans="1:3" ht="30" customHeight="1">
      <c r="A14" s="122"/>
      <c r="B14" s="117" t="s">
        <v>522</v>
      </c>
      <c r="C14" s="118" t="s">
        <v>561</v>
      </c>
    </row>
    <row r="15" spans="1:3" ht="30" customHeight="1">
      <c r="A15" s="123"/>
      <c r="B15" s="124" t="s">
        <v>523</v>
      </c>
      <c r="C15" s="118" t="s">
        <v>562</v>
      </c>
    </row>
    <row r="16" spans="1:3" ht="30" customHeight="1">
      <c r="A16" s="134" t="s">
        <v>524</v>
      </c>
      <c r="B16" s="135"/>
      <c r="C16" s="136"/>
    </row>
    <row r="17" spans="1:3" ht="30" customHeight="1">
      <c r="A17" s="123"/>
      <c r="B17" s="117" t="s">
        <v>525</v>
      </c>
      <c r="C17" s="118" t="s">
        <v>563</v>
      </c>
    </row>
    <row r="18" spans="1:3" ht="30" customHeight="1">
      <c r="A18" s="123"/>
      <c r="B18" s="117" t="s">
        <v>526</v>
      </c>
      <c r="C18" s="118" t="s">
        <v>564</v>
      </c>
    </row>
    <row r="19" spans="1:3" ht="30" customHeight="1">
      <c r="A19" s="123"/>
      <c r="B19" s="117" t="s">
        <v>527</v>
      </c>
      <c r="C19" s="118" t="s">
        <v>565</v>
      </c>
    </row>
    <row r="20" spans="1:3" ht="30" customHeight="1">
      <c r="A20" s="123"/>
      <c r="B20" s="117" t="s">
        <v>528</v>
      </c>
      <c r="C20" s="118" t="s">
        <v>566</v>
      </c>
    </row>
    <row r="21" spans="1:3" ht="30" customHeight="1">
      <c r="A21" s="123"/>
      <c r="B21" s="117" t="s">
        <v>529</v>
      </c>
      <c r="C21" s="118" t="s">
        <v>567</v>
      </c>
    </row>
    <row r="22" spans="1:3" ht="30" customHeight="1">
      <c r="A22" s="122"/>
      <c r="B22" s="117" t="s">
        <v>530</v>
      </c>
      <c r="C22" s="118" t="s">
        <v>568</v>
      </c>
    </row>
    <row r="23" spans="1:3" ht="30" customHeight="1">
      <c r="A23" s="122"/>
      <c r="B23" s="117" t="s">
        <v>531</v>
      </c>
      <c r="C23" s="118" t="s">
        <v>569</v>
      </c>
    </row>
    <row r="24" spans="1:3" ht="30" customHeight="1">
      <c r="A24" s="131" t="s">
        <v>532</v>
      </c>
      <c r="B24" s="132"/>
      <c r="C24" s="133"/>
    </row>
    <row r="25" spans="1:3" ht="30" customHeight="1">
      <c r="A25" s="119"/>
      <c r="B25" s="120" t="s">
        <v>533</v>
      </c>
      <c r="C25" s="121" t="s">
        <v>570</v>
      </c>
    </row>
    <row r="26" spans="1:3" ht="30" customHeight="1">
      <c r="A26" s="131" t="s">
        <v>534</v>
      </c>
      <c r="B26" s="132"/>
      <c r="C26" s="133"/>
    </row>
    <row r="27" spans="1:3" ht="30" customHeight="1">
      <c r="A27" s="137"/>
      <c r="B27" s="120" t="s">
        <v>535</v>
      </c>
      <c r="C27" s="118" t="s">
        <v>571</v>
      </c>
    </row>
    <row r="28" spans="1:3" ht="30" customHeight="1">
      <c r="A28" s="137"/>
      <c r="B28" s="120" t="s">
        <v>536</v>
      </c>
      <c r="C28" s="118" t="s">
        <v>572</v>
      </c>
    </row>
    <row r="29" spans="1:3" ht="30" customHeight="1">
      <c r="A29" s="138"/>
      <c r="B29" s="120" t="s">
        <v>537</v>
      </c>
      <c r="C29" s="118" t="s">
        <v>573</v>
      </c>
    </row>
    <row r="30" spans="1:3" ht="30" customHeight="1">
      <c r="A30" s="127" t="s">
        <v>538</v>
      </c>
      <c r="B30" s="128"/>
      <c r="C30" s="129"/>
    </row>
    <row r="31" spans="1:3" ht="30" customHeight="1">
      <c r="A31" s="116"/>
      <c r="B31" s="117" t="s">
        <v>539</v>
      </c>
      <c r="C31" s="118" t="s">
        <v>574</v>
      </c>
    </row>
    <row r="32" spans="1:3" ht="30" customHeight="1">
      <c r="A32" s="116"/>
      <c r="B32" s="117" t="s">
        <v>540</v>
      </c>
      <c r="C32" s="118" t="s">
        <v>575</v>
      </c>
    </row>
    <row r="33" spans="1:3" ht="30" customHeight="1">
      <c r="A33" s="116"/>
      <c r="B33" s="117" t="s">
        <v>541</v>
      </c>
      <c r="C33" s="118" t="s">
        <v>576</v>
      </c>
    </row>
    <row r="34" spans="1:3" ht="30" customHeight="1">
      <c r="A34" s="116"/>
      <c r="B34" s="117" t="s">
        <v>542</v>
      </c>
      <c r="C34" s="118" t="s">
        <v>577</v>
      </c>
    </row>
    <row r="35" spans="1:3" ht="30" customHeight="1">
      <c r="A35" s="116"/>
      <c r="B35" s="117" t="s">
        <v>578</v>
      </c>
      <c r="C35" s="118" t="s">
        <v>580</v>
      </c>
    </row>
    <row r="36" spans="1:3" ht="30" customHeight="1">
      <c r="A36" s="116"/>
      <c r="B36" s="117" t="s">
        <v>579</v>
      </c>
      <c r="C36" s="118" t="s">
        <v>581</v>
      </c>
    </row>
    <row r="37" spans="1:3" ht="30" customHeight="1">
      <c r="A37" s="127" t="s">
        <v>543</v>
      </c>
      <c r="B37" s="128"/>
      <c r="C37" s="129"/>
    </row>
    <row r="38" spans="1:3" ht="30" customHeight="1">
      <c r="A38" s="116"/>
      <c r="B38" s="117" t="s">
        <v>544</v>
      </c>
      <c r="C38" s="118" t="s">
        <v>582</v>
      </c>
    </row>
    <row r="39" spans="1:3" ht="30" customHeight="1">
      <c r="A39" s="116"/>
      <c r="B39" s="117" t="s">
        <v>545</v>
      </c>
      <c r="C39" s="118" t="s">
        <v>583</v>
      </c>
    </row>
    <row r="40" spans="1:3" ht="30" customHeight="1">
      <c r="A40" s="127" t="s">
        <v>546</v>
      </c>
      <c r="B40" s="128"/>
      <c r="C40" s="129"/>
    </row>
    <row r="41" spans="1:3" ht="30" customHeight="1">
      <c r="A41" s="116"/>
      <c r="B41" s="117" t="s">
        <v>547</v>
      </c>
      <c r="C41" s="118" t="s">
        <v>584</v>
      </c>
    </row>
    <row r="42" spans="1:3" ht="30" customHeight="1">
      <c r="A42" s="127" t="s">
        <v>548</v>
      </c>
      <c r="B42" s="128"/>
      <c r="C42" s="129"/>
    </row>
    <row r="43" spans="1:3" ht="30" customHeight="1">
      <c r="A43" s="116"/>
      <c r="B43" s="117" t="s">
        <v>549</v>
      </c>
      <c r="C43" s="118" t="s">
        <v>585</v>
      </c>
    </row>
    <row r="44" spans="1:3" ht="30" customHeight="1">
      <c r="A44" s="126"/>
      <c r="B44" s="117" t="s">
        <v>550</v>
      </c>
      <c r="C44" s="118" t="s">
        <v>586</v>
      </c>
    </row>
  </sheetData>
  <sheetProtection/>
  <mergeCells count="10">
    <mergeCell ref="A30:C30"/>
    <mergeCell ref="A37:C37"/>
    <mergeCell ref="A40:C40"/>
    <mergeCell ref="A42:C42"/>
    <mergeCell ref="A3:B3"/>
    <mergeCell ref="A24:C24"/>
    <mergeCell ref="A26:C26"/>
    <mergeCell ref="A4:C4"/>
    <mergeCell ref="A16:C16"/>
    <mergeCell ref="A27:A29"/>
  </mergeCells>
  <hyperlinks>
    <hyperlink ref="C5" location="'Ⅱ1(1)'!Print_Titles" display="Ⅱ1(1)"/>
    <hyperlink ref="C6" location="'Ⅱ1(2)'!Print_Titles" display="Ⅱ1(2)"/>
    <hyperlink ref="C7" location="'Ⅱ1(3)'!Print_Titles" display="Ⅱ1(3)"/>
    <hyperlink ref="C8" location="'Ⅱ1(4)'!Print_Titles" display="Ⅱ1(4)"/>
    <hyperlink ref="C9" location="'Ⅱ1(5)'!A1" display="Ⅱ1(5)"/>
    <hyperlink ref="C10" location="'Ⅱ1(6)'!A1" display="Ⅱ1(6)"/>
    <hyperlink ref="C11" location="'Ⅱ1(7)'!A1" display="Ⅱ1(7)"/>
    <hyperlink ref="C12" location="'Ⅱ1(8)'!A1" display="Ⅱ1(8)"/>
    <hyperlink ref="C13" location="'Ⅱ1(9)'!A1" display="Ⅱ1(9)"/>
    <hyperlink ref="C14" location="'Ⅱ1(10)'!A1" display="Ⅱ1(10)"/>
    <hyperlink ref="C15" location="'Ⅱ1(11)'!A1" display="Ⅱ1(11)"/>
    <hyperlink ref="C17" location="'Ⅱ2(1)'!A1" display="Ⅱ2(1)"/>
    <hyperlink ref="C18" location="'Ⅱ2(2)'!A1" display="Ⅱ2(2)"/>
    <hyperlink ref="C19" location="'Ⅱ2(3)'!A1" display="Ⅱ2(3)"/>
    <hyperlink ref="C20" location="'Ⅱ2 (4)(5)'!A1" display="Ⅱ2(4)(5)"/>
    <hyperlink ref="C21" location="'Ⅱ2(6)'!A1" display="Ⅱ2(6)"/>
    <hyperlink ref="C22" location="'Ⅱ2(7)'!A1" display="Ⅱ2(7)"/>
    <hyperlink ref="C23" location="'Ⅱ2(8)(9)'!A1" display="Ⅱ2(8)(9)"/>
    <hyperlink ref="C25" location="'Ⅱ3(1)'!A1" display="Ⅱ3(1)"/>
    <hyperlink ref="C27" location="'Ⅱ4(1)(2)(3)'!A1" display="Ⅱ4(1)(2)(3)"/>
    <hyperlink ref="C28" location="'Ⅱ4(4)'!A1" display="Ⅱ4(4)"/>
    <hyperlink ref="C29" location="'Ⅱ4(5)'!A1" display="Ⅱ4(5)"/>
    <hyperlink ref="C31" location="'Ⅱ5(1)(2)'!A1" display="Ⅱ5(1)(2)"/>
    <hyperlink ref="C32" location="'Ⅱ5(3)'!A1" display="Ⅱ5(3)"/>
    <hyperlink ref="C33" location="'Ⅱ5(4)(5)'!A1" display="Ⅱ5(4)(5)"/>
    <hyperlink ref="C34" location="'Ⅱ5(6)'!A1" display="Ⅱ5(6)"/>
    <hyperlink ref="C35" location="'Ⅱ5(7)(8)'!A1" display="Ⅱ5(7)(8)"/>
    <hyperlink ref="C36" location="'Ⅱ5(9)アイ'!A1" display="Ⅱ5(9)"/>
    <hyperlink ref="C38" location="'Ⅱ6(1)'!A1" display="Ⅱ6(1)"/>
    <hyperlink ref="C39" location="'Ⅱ6(2)'!A1" display="Ⅱ6(2)"/>
    <hyperlink ref="C41" location="'Ⅱ7(1)'!A1" display="Ⅱ7(1)"/>
    <hyperlink ref="C43" location="'Ⅱ8(1)'!A1" display="Ⅱ8(1)"/>
    <hyperlink ref="C44" location="'Ⅱ8(2)'!A1" display="Ⅱ8(2)"/>
  </hyperlinks>
  <printOptions/>
  <pageMargins left="0.7" right="0.7" top="0.75" bottom="0.75" header="0.3" footer="0.3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5" width="11.57421875" style="5" customWidth="1"/>
    <col min="16" max="16384" width="8.8515625" style="30" customWidth="1"/>
  </cols>
  <sheetData>
    <row r="1" spans="1:19" ht="19.5" customHeight="1">
      <c r="A1" s="101" t="s">
        <v>338</v>
      </c>
      <c r="G1" s="139" t="s">
        <v>587</v>
      </c>
      <c r="H1" s="140"/>
      <c r="P1" s="5"/>
      <c r="Q1" s="5"/>
      <c r="R1" s="5"/>
      <c r="S1" s="5"/>
    </row>
    <row r="2" spans="1:16" ht="19.5" customHeight="1">
      <c r="A2" s="101"/>
      <c r="M2" s="162" t="s">
        <v>337</v>
      </c>
      <c r="N2" s="162"/>
      <c r="O2" s="162"/>
      <c r="P2" s="5"/>
    </row>
    <row r="3" spans="1:15" s="52" customFormat="1" ht="15" customHeight="1">
      <c r="A3" s="48" t="s">
        <v>207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52" customFormat="1" ht="15" customHeight="1">
      <c r="A4" s="49"/>
      <c r="B4" s="49"/>
      <c r="C4" s="49"/>
      <c r="D4" s="53" t="s">
        <v>208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s="52" customFormat="1" ht="15" customHeight="1">
      <c r="A6" s="54"/>
      <c r="B6" s="54"/>
      <c r="C6" s="54"/>
      <c r="D6" s="56" t="s">
        <v>378</v>
      </c>
      <c r="E6" s="56"/>
      <c r="F6" s="59"/>
      <c r="G6" s="59"/>
      <c r="H6" s="59"/>
      <c r="I6" s="59"/>
      <c r="J6" s="59"/>
      <c r="K6" s="59"/>
      <c r="L6" s="59"/>
      <c r="M6" s="59"/>
      <c r="N6" s="56"/>
      <c r="O6" s="56"/>
    </row>
    <row r="7" spans="1:15" s="52" customFormat="1" ht="15" customHeight="1" thickBot="1">
      <c r="A7" s="54"/>
      <c r="B7" s="54"/>
      <c r="C7" s="54"/>
      <c r="D7" s="58"/>
      <c r="E7" s="59"/>
      <c r="F7" s="59"/>
      <c r="G7" s="59"/>
      <c r="H7" s="59"/>
      <c r="I7" s="59"/>
      <c r="J7" s="59"/>
      <c r="K7" s="56"/>
      <c r="L7" s="56"/>
      <c r="M7" s="60"/>
      <c r="N7" s="59"/>
      <c r="O7" s="60" t="s">
        <v>113</v>
      </c>
    </row>
    <row r="8" spans="1:15" ht="15" customHeight="1">
      <c r="A8" s="20"/>
      <c r="B8" s="21"/>
      <c r="C8" s="22"/>
      <c r="D8" s="216" t="s">
        <v>379</v>
      </c>
      <c r="E8" s="219" t="s">
        <v>167</v>
      </c>
      <c r="F8" s="220"/>
      <c r="G8" s="220"/>
      <c r="H8" s="220"/>
      <c r="I8" s="220"/>
      <c r="J8" s="220"/>
      <c r="K8" s="220"/>
      <c r="L8" s="220"/>
      <c r="M8" s="221"/>
      <c r="N8" s="222" t="s">
        <v>168</v>
      </c>
      <c r="O8" s="225" t="s">
        <v>212</v>
      </c>
    </row>
    <row r="9" spans="1:15" ht="15" customHeight="1">
      <c r="A9" s="9"/>
      <c r="B9" s="10"/>
      <c r="C9" s="11"/>
      <c r="D9" s="217"/>
      <c r="E9" s="144" t="s">
        <v>171</v>
      </c>
      <c r="F9" s="147" t="s">
        <v>169</v>
      </c>
      <c r="G9" s="228" t="s">
        <v>170</v>
      </c>
      <c r="H9" s="228"/>
      <c r="I9" s="228"/>
      <c r="J9" s="228"/>
      <c r="K9" s="228"/>
      <c r="L9" s="228"/>
      <c r="M9" s="228"/>
      <c r="N9" s="223"/>
      <c r="O9" s="226"/>
    </row>
    <row r="10" spans="1:15" ht="15" customHeight="1">
      <c r="A10" s="9"/>
      <c r="B10" s="10"/>
      <c r="C10" s="11"/>
      <c r="D10" s="217"/>
      <c r="E10" s="145"/>
      <c r="F10" s="145"/>
      <c r="G10" s="210" t="s">
        <v>171</v>
      </c>
      <c r="H10" s="210" t="s">
        <v>209</v>
      </c>
      <c r="I10" s="213" t="s">
        <v>172</v>
      </c>
      <c r="J10" s="210" t="s">
        <v>210</v>
      </c>
      <c r="K10" s="210" t="s">
        <v>211</v>
      </c>
      <c r="L10" s="210" t="s">
        <v>173</v>
      </c>
      <c r="M10" s="210" t="s">
        <v>174</v>
      </c>
      <c r="N10" s="223"/>
      <c r="O10" s="226"/>
    </row>
    <row r="11" spans="1:15" ht="15" customHeight="1">
      <c r="A11" s="9"/>
      <c r="B11" s="10"/>
      <c r="C11" s="11"/>
      <c r="D11" s="217"/>
      <c r="E11" s="145"/>
      <c r="F11" s="145"/>
      <c r="G11" s="211"/>
      <c r="H11" s="211"/>
      <c r="I11" s="214"/>
      <c r="J11" s="211"/>
      <c r="K11" s="211"/>
      <c r="L11" s="211"/>
      <c r="M11" s="211"/>
      <c r="N11" s="223"/>
      <c r="O11" s="226"/>
    </row>
    <row r="12" spans="1:15" ht="15" customHeight="1" thickBot="1">
      <c r="A12" s="12"/>
      <c r="B12" s="13"/>
      <c r="C12" s="14"/>
      <c r="D12" s="218"/>
      <c r="E12" s="146"/>
      <c r="F12" s="146"/>
      <c r="G12" s="212"/>
      <c r="H12" s="212"/>
      <c r="I12" s="215"/>
      <c r="J12" s="212"/>
      <c r="K12" s="212"/>
      <c r="L12" s="212"/>
      <c r="M12" s="212"/>
      <c r="N12" s="224"/>
      <c r="O12" s="227"/>
    </row>
    <row r="13" spans="1:15" s="41" customFormat="1" ht="16.5" customHeight="1">
      <c r="A13" s="36" t="s">
        <v>107</v>
      </c>
      <c r="B13" s="37"/>
      <c r="C13" s="38"/>
      <c r="D13" s="39">
        <v>6273</v>
      </c>
      <c r="E13" s="39">
        <v>6233</v>
      </c>
      <c r="F13" s="39">
        <v>268</v>
      </c>
      <c r="G13" s="39">
        <v>6001</v>
      </c>
      <c r="H13" s="39">
        <v>2354</v>
      </c>
      <c r="I13" s="39">
        <v>507</v>
      </c>
      <c r="J13" s="39">
        <v>1313</v>
      </c>
      <c r="K13" s="39">
        <v>2447</v>
      </c>
      <c r="L13" s="39">
        <v>2533</v>
      </c>
      <c r="M13" s="39">
        <v>4522</v>
      </c>
      <c r="N13" s="39" t="s">
        <v>12</v>
      </c>
      <c r="O13" s="40">
        <v>81</v>
      </c>
    </row>
    <row r="14" spans="1:15" s="41" customFormat="1" ht="16.5" customHeight="1">
      <c r="A14" s="36"/>
      <c r="B14" s="37" t="s">
        <v>108</v>
      </c>
      <c r="C14" s="38"/>
      <c r="D14" s="39">
        <f>SUM(D15:D17)</f>
        <v>123</v>
      </c>
      <c r="E14" s="39">
        <f aca="true" t="shared" si="0" ref="E14:M14">SUM(E15:E17)</f>
        <v>121</v>
      </c>
      <c r="F14" s="39">
        <f t="shared" si="0"/>
        <v>4</v>
      </c>
      <c r="G14" s="39">
        <f t="shared" si="0"/>
        <v>117</v>
      </c>
      <c r="H14" s="39">
        <f t="shared" si="0"/>
        <v>51</v>
      </c>
      <c r="I14" s="39">
        <f t="shared" si="0"/>
        <v>20</v>
      </c>
      <c r="J14" s="39">
        <f t="shared" si="0"/>
        <v>30</v>
      </c>
      <c r="K14" s="39">
        <f t="shared" si="0"/>
        <v>24</v>
      </c>
      <c r="L14" s="39">
        <f t="shared" si="0"/>
        <v>58</v>
      </c>
      <c r="M14" s="39">
        <f t="shared" si="0"/>
        <v>90</v>
      </c>
      <c r="N14" s="39" t="s">
        <v>12</v>
      </c>
      <c r="O14" s="40">
        <v>2</v>
      </c>
    </row>
    <row r="15" spans="1:15" ht="16.5" customHeight="1">
      <c r="A15" s="15"/>
      <c r="C15" s="16" t="s">
        <v>109</v>
      </c>
      <c r="D15" s="31">
        <v>20</v>
      </c>
      <c r="E15" s="31">
        <v>20</v>
      </c>
      <c r="F15" s="31">
        <v>3</v>
      </c>
      <c r="G15" s="31">
        <v>17</v>
      </c>
      <c r="H15" s="31">
        <v>4</v>
      </c>
      <c r="I15" s="31">
        <v>2</v>
      </c>
      <c r="J15" s="31">
        <v>1</v>
      </c>
      <c r="K15" s="31">
        <v>5</v>
      </c>
      <c r="L15" s="31">
        <v>7</v>
      </c>
      <c r="M15" s="31">
        <v>12</v>
      </c>
      <c r="N15" s="31" t="s">
        <v>12</v>
      </c>
      <c r="O15" s="32" t="s">
        <v>12</v>
      </c>
    </row>
    <row r="16" spans="1:15" ht="16.5" customHeight="1">
      <c r="A16" s="15"/>
      <c r="C16" s="16" t="s">
        <v>110</v>
      </c>
      <c r="D16" s="31">
        <v>63</v>
      </c>
      <c r="E16" s="31">
        <v>61</v>
      </c>
      <c r="F16" s="31">
        <v>1</v>
      </c>
      <c r="G16" s="31">
        <v>60</v>
      </c>
      <c r="H16" s="31">
        <v>33</v>
      </c>
      <c r="I16" s="31">
        <v>3</v>
      </c>
      <c r="J16" s="31">
        <v>11</v>
      </c>
      <c r="K16" s="31">
        <v>11</v>
      </c>
      <c r="L16" s="31">
        <v>21</v>
      </c>
      <c r="M16" s="31">
        <v>42</v>
      </c>
      <c r="N16" s="31" t="s">
        <v>12</v>
      </c>
      <c r="O16" s="32">
        <v>2</v>
      </c>
    </row>
    <row r="17" spans="1:15" ht="16.5" customHeight="1">
      <c r="A17" s="15"/>
      <c r="C17" s="16" t="s">
        <v>111</v>
      </c>
      <c r="D17" s="31">
        <v>40</v>
      </c>
      <c r="E17" s="31">
        <v>40</v>
      </c>
      <c r="F17" s="31" t="s">
        <v>339</v>
      </c>
      <c r="G17" s="31">
        <v>40</v>
      </c>
      <c r="H17" s="31">
        <v>14</v>
      </c>
      <c r="I17" s="31">
        <v>15</v>
      </c>
      <c r="J17" s="31">
        <v>18</v>
      </c>
      <c r="K17" s="31">
        <v>8</v>
      </c>
      <c r="L17" s="31">
        <v>30</v>
      </c>
      <c r="M17" s="31">
        <v>36</v>
      </c>
      <c r="N17" s="31" t="s">
        <v>12</v>
      </c>
      <c r="O17" s="32" t="s">
        <v>12</v>
      </c>
    </row>
    <row r="18" spans="1:15" ht="16.5" customHeight="1" thickBot="1">
      <c r="A18" s="17"/>
      <c r="B18" s="18"/>
      <c r="C18" s="1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</row>
  </sheetData>
  <sheetProtection/>
  <mergeCells count="16">
    <mergeCell ref="M2:O2"/>
    <mergeCell ref="L10:L12"/>
    <mergeCell ref="M10:M12"/>
    <mergeCell ref="D8:D12"/>
    <mergeCell ref="E8:M8"/>
    <mergeCell ref="N8:N12"/>
    <mergeCell ref="O8:O12"/>
    <mergeCell ref="E9:E12"/>
    <mergeCell ref="F9:F12"/>
    <mergeCell ref="G9:M9"/>
    <mergeCell ref="G10:G12"/>
    <mergeCell ref="H10:H12"/>
    <mergeCell ref="I10:I12"/>
    <mergeCell ref="J10:J12"/>
    <mergeCell ref="K10:K12"/>
    <mergeCell ref="G1:H1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74" useFirstPageNumber="1" horizontalDpi="600" verticalDpi="600" orientation="landscape" pageOrder="overThenDown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25" width="10.57421875" style="5" customWidth="1"/>
    <col min="26" max="16384" width="8.8515625" style="30" customWidth="1"/>
  </cols>
  <sheetData>
    <row r="1" spans="1:25" ht="19.5" customHeight="1">
      <c r="A1" s="101" t="s">
        <v>338</v>
      </c>
      <c r="G1" s="139" t="s">
        <v>587</v>
      </c>
      <c r="H1" s="140"/>
      <c r="W1" s="30"/>
      <c r="X1" s="30"/>
      <c r="Y1" s="30"/>
    </row>
    <row r="2" spans="1:25" ht="19.5" customHeight="1">
      <c r="A2" s="101"/>
      <c r="O2" s="162" t="s">
        <v>337</v>
      </c>
      <c r="P2" s="162"/>
      <c r="Q2" s="162"/>
      <c r="W2" s="162" t="s">
        <v>337</v>
      </c>
      <c r="X2" s="162"/>
      <c r="Y2" s="162"/>
    </row>
    <row r="3" spans="1:25" s="52" customFormat="1" ht="15" customHeight="1">
      <c r="A3" s="48" t="s">
        <v>207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s="52" customFormat="1" ht="15" customHeight="1">
      <c r="A4" s="49"/>
      <c r="B4" s="49"/>
      <c r="C4" s="49"/>
      <c r="D4" s="53" t="s">
        <v>208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s="52" customFormat="1" ht="15" customHeight="1">
      <c r="A6" s="54"/>
      <c r="B6" s="54"/>
      <c r="C6" s="54"/>
      <c r="D6" s="56" t="s">
        <v>380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 t="s">
        <v>203</v>
      </c>
      <c r="S6" s="56"/>
      <c r="T6" s="56"/>
      <c r="U6" s="56"/>
      <c r="V6" s="56"/>
      <c r="W6" s="56"/>
      <c r="X6" s="56"/>
      <c r="Y6" s="56"/>
    </row>
    <row r="7" spans="1:25" s="52" customFormat="1" ht="15" customHeight="1" thickBot="1">
      <c r="A7" s="54"/>
      <c r="B7" s="54"/>
      <c r="C7" s="54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 t="s">
        <v>113</v>
      </c>
      <c r="R7" s="56"/>
      <c r="S7" s="56"/>
      <c r="T7" s="56"/>
      <c r="U7" s="56"/>
      <c r="V7" s="56"/>
      <c r="W7" s="56"/>
      <c r="X7" s="58"/>
      <c r="Y7" s="57" t="s">
        <v>113</v>
      </c>
    </row>
    <row r="8" spans="1:25" ht="15" customHeight="1">
      <c r="A8" s="20"/>
      <c r="B8" s="21"/>
      <c r="C8" s="22"/>
      <c r="D8" s="156" t="s">
        <v>116</v>
      </c>
      <c r="E8" s="166" t="s">
        <v>175</v>
      </c>
      <c r="F8" s="236" t="s">
        <v>381</v>
      </c>
      <c r="G8" s="240" t="s">
        <v>176</v>
      </c>
      <c r="H8" s="241"/>
      <c r="I8" s="241"/>
      <c r="J8" s="241"/>
      <c r="K8" s="241"/>
      <c r="L8" s="241"/>
      <c r="M8" s="241"/>
      <c r="N8" s="241"/>
      <c r="O8" s="241"/>
      <c r="P8" s="241"/>
      <c r="Q8" s="242"/>
      <c r="R8" s="156" t="s">
        <v>116</v>
      </c>
      <c r="S8" s="237" t="s">
        <v>177</v>
      </c>
      <c r="T8" s="238"/>
      <c r="U8" s="238"/>
      <c r="V8" s="238"/>
      <c r="W8" s="238"/>
      <c r="X8" s="238"/>
      <c r="Y8" s="239"/>
    </row>
    <row r="9" spans="1:25" ht="15" customHeight="1">
      <c r="A9" s="9"/>
      <c r="B9" s="10"/>
      <c r="C9" s="11"/>
      <c r="D9" s="157"/>
      <c r="E9" s="148"/>
      <c r="F9" s="233"/>
      <c r="G9" s="147" t="s">
        <v>206</v>
      </c>
      <c r="H9" s="232" t="s">
        <v>204</v>
      </c>
      <c r="I9" s="147" t="s">
        <v>178</v>
      </c>
      <c r="J9" s="147" t="s">
        <v>179</v>
      </c>
      <c r="K9" s="144" t="s">
        <v>205</v>
      </c>
      <c r="L9" s="229" t="s">
        <v>199</v>
      </c>
      <c r="M9" s="235"/>
      <c r="N9" s="235"/>
      <c r="O9" s="235"/>
      <c r="P9" s="203"/>
      <c r="Q9" s="197" t="s">
        <v>166</v>
      </c>
      <c r="R9" s="157"/>
      <c r="S9" s="147" t="s">
        <v>206</v>
      </c>
      <c r="T9" s="232" t="s">
        <v>204</v>
      </c>
      <c r="U9" s="147" t="s">
        <v>178</v>
      </c>
      <c r="V9" s="147" t="s">
        <v>179</v>
      </c>
      <c r="W9" s="144" t="s">
        <v>205</v>
      </c>
      <c r="X9" s="229" t="s">
        <v>199</v>
      </c>
      <c r="Y9" s="197" t="s">
        <v>166</v>
      </c>
    </row>
    <row r="10" spans="1:25" ht="15" customHeight="1">
      <c r="A10" s="9"/>
      <c r="B10" s="10"/>
      <c r="C10" s="11"/>
      <c r="D10" s="157"/>
      <c r="E10" s="148"/>
      <c r="F10" s="233"/>
      <c r="G10" s="145"/>
      <c r="H10" s="233"/>
      <c r="I10" s="145"/>
      <c r="J10" s="145"/>
      <c r="K10" s="148"/>
      <c r="L10" s="148"/>
      <c r="M10" s="144" t="s">
        <v>382</v>
      </c>
      <c r="N10" s="144" t="s">
        <v>383</v>
      </c>
      <c r="O10" s="144" t="s">
        <v>384</v>
      </c>
      <c r="P10" s="144" t="s">
        <v>385</v>
      </c>
      <c r="Q10" s="169"/>
      <c r="R10" s="157"/>
      <c r="S10" s="145"/>
      <c r="T10" s="233"/>
      <c r="U10" s="145"/>
      <c r="V10" s="145"/>
      <c r="W10" s="148"/>
      <c r="X10" s="148"/>
      <c r="Y10" s="169"/>
    </row>
    <row r="11" spans="1:25" ht="15" customHeight="1">
      <c r="A11" s="9"/>
      <c r="B11" s="10"/>
      <c r="C11" s="11"/>
      <c r="D11" s="157"/>
      <c r="E11" s="148"/>
      <c r="F11" s="233"/>
      <c r="G11" s="145"/>
      <c r="H11" s="233"/>
      <c r="I11" s="145"/>
      <c r="J11" s="145"/>
      <c r="K11" s="148"/>
      <c r="L11" s="148"/>
      <c r="M11" s="148"/>
      <c r="N11" s="148"/>
      <c r="O11" s="148"/>
      <c r="P11" s="230"/>
      <c r="Q11" s="169"/>
      <c r="R11" s="157"/>
      <c r="S11" s="145"/>
      <c r="T11" s="233"/>
      <c r="U11" s="145"/>
      <c r="V11" s="145"/>
      <c r="W11" s="148"/>
      <c r="X11" s="148"/>
      <c r="Y11" s="169"/>
    </row>
    <row r="12" spans="1:25" ht="15" customHeight="1" thickBot="1">
      <c r="A12" s="12"/>
      <c r="B12" s="13"/>
      <c r="C12" s="14"/>
      <c r="D12" s="158"/>
      <c r="E12" s="149"/>
      <c r="F12" s="234"/>
      <c r="G12" s="146"/>
      <c r="H12" s="234"/>
      <c r="I12" s="146"/>
      <c r="J12" s="146"/>
      <c r="K12" s="149"/>
      <c r="L12" s="149"/>
      <c r="M12" s="149"/>
      <c r="N12" s="149"/>
      <c r="O12" s="149"/>
      <c r="P12" s="231"/>
      <c r="Q12" s="170"/>
      <c r="R12" s="158"/>
      <c r="S12" s="146"/>
      <c r="T12" s="234"/>
      <c r="U12" s="146"/>
      <c r="V12" s="146"/>
      <c r="W12" s="149"/>
      <c r="X12" s="149"/>
      <c r="Y12" s="170"/>
    </row>
    <row r="13" spans="1:25" s="41" customFormat="1" ht="16.5" customHeight="1">
      <c r="A13" s="36" t="s">
        <v>107</v>
      </c>
      <c r="B13" s="37"/>
      <c r="C13" s="38"/>
      <c r="D13" s="47">
        <v>21417</v>
      </c>
      <c r="E13" s="39">
        <v>2681</v>
      </c>
      <c r="F13" s="39">
        <v>18736</v>
      </c>
      <c r="G13" s="39">
        <v>14998</v>
      </c>
      <c r="H13" s="39">
        <v>840</v>
      </c>
      <c r="I13" s="39">
        <v>1450</v>
      </c>
      <c r="J13" s="39">
        <v>725</v>
      </c>
      <c r="K13" s="39">
        <v>322</v>
      </c>
      <c r="L13" s="39">
        <v>4519</v>
      </c>
      <c r="M13" s="39">
        <v>627</v>
      </c>
      <c r="N13" s="39">
        <v>2256</v>
      </c>
      <c r="O13" s="39">
        <v>85</v>
      </c>
      <c r="P13" s="39">
        <v>1918</v>
      </c>
      <c r="Q13" s="40">
        <v>2232</v>
      </c>
      <c r="R13" s="39">
        <v>24203</v>
      </c>
      <c r="S13" s="39">
        <v>18798</v>
      </c>
      <c r="T13" s="39">
        <v>694</v>
      </c>
      <c r="U13" s="39">
        <v>836</v>
      </c>
      <c r="V13" s="39">
        <v>251</v>
      </c>
      <c r="W13" s="39">
        <v>116</v>
      </c>
      <c r="X13" s="39">
        <v>3218</v>
      </c>
      <c r="Y13" s="40">
        <v>290</v>
      </c>
    </row>
    <row r="14" spans="1:25" s="41" customFormat="1" ht="16.5" customHeight="1">
      <c r="A14" s="36"/>
      <c r="B14" s="37" t="s">
        <v>108</v>
      </c>
      <c r="C14" s="38"/>
      <c r="D14" s="47">
        <f>SUM(D15:D17)</f>
        <v>499</v>
      </c>
      <c r="E14" s="39">
        <f aca="true" t="shared" si="0" ref="E14:Q14">SUM(E15:E17)</f>
        <v>60</v>
      </c>
      <c r="F14" s="39">
        <f t="shared" si="0"/>
        <v>439</v>
      </c>
      <c r="G14" s="39">
        <f t="shared" si="0"/>
        <v>385</v>
      </c>
      <c r="H14" s="39">
        <f t="shared" si="0"/>
        <v>8</v>
      </c>
      <c r="I14" s="39">
        <f t="shared" si="0"/>
        <v>24</v>
      </c>
      <c r="J14" s="39">
        <f t="shared" si="0"/>
        <v>18</v>
      </c>
      <c r="K14" s="39">
        <f t="shared" si="0"/>
        <v>5</v>
      </c>
      <c r="L14" s="39">
        <f t="shared" si="0"/>
        <v>85</v>
      </c>
      <c r="M14" s="39">
        <f t="shared" si="0"/>
        <v>11</v>
      </c>
      <c r="N14" s="39">
        <f t="shared" si="0"/>
        <v>31</v>
      </c>
      <c r="O14" s="39" t="s">
        <v>339</v>
      </c>
      <c r="P14" s="39">
        <f t="shared" si="0"/>
        <v>48</v>
      </c>
      <c r="Q14" s="40">
        <f t="shared" si="0"/>
        <v>60</v>
      </c>
      <c r="R14" s="39">
        <v>619</v>
      </c>
      <c r="S14" s="39">
        <v>503</v>
      </c>
      <c r="T14" s="39">
        <v>3</v>
      </c>
      <c r="U14" s="39">
        <v>13</v>
      </c>
      <c r="V14" s="39">
        <v>5</v>
      </c>
      <c r="W14" s="39" t="s">
        <v>12</v>
      </c>
      <c r="X14" s="39">
        <v>89</v>
      </c>
      <c r="Y14" s="40">
        <v>6</v>
      </c>
    </row>
    <row r="15" spans="1:25" ht="16.5" customHeight="1">
      <c r="A15" s="15"/>
      <c r="C15" s="16" t="s">
        <v>109</v>
      </c>
      <c r="D15" s="42">
        <v>126</v>
      </c>
      <c r="E15" s="31">
        <v>18</v>
      </c>
      <c r="F15" s="31">
        <v>108</v>
      </c>
      <c r="G15" s="31">
        <v>95</v>
      </c>
      <c r="H15" s="31">
        <v>1</v>
      </c>
      <c r="I15" s="31">
        <v>6</v>
      </c>
      <c r="J15" s="31">
        <v>7</v>
      </c>
      <c r="K15" s="31" t="s">
        <v>339</v>
      </c>
      <c r="L15" s="31">
        <v>21</v>
      </c>
      <c r="M15" s="31">
        <v>2</v>
      </c>
      <c r="N15" s="31">
        <v>6</v>
      </c>
      <c r="O15" s="31" t="s">
        <v>339</v>
      </c>
      <c r="P15" s="31">
        <v>16</v>
      </c>
      <c r="Q15" s="32">
        <v>5</v>
      </c>
      <c r="R15" s="31">
        <v>132</v>
      </c>
      <c r="S15" s="31">
        <v>108</v>
      </c>
      <c r="T15" s="31">
        <v>1</v>
      </c>
      <c r="U15" s="31">
        <v>4</v>
      </c>
      <c r="V15" s="31" t="s">
        <v>12</v>
      </c>
      <c r="W15" s="31" t="s">
        <v>12</v>
      </c>
      <c r="X15" s="31">
        <v>18</v>
      </c>
      <c r="Y15" s="32">
        <v>1</v>
      </c>
    </row>
    <row r="16" spans="1:25" ht="16.5" customHeight="1">
      <c r="A16" s="15"/>
      <c r="C16" s="16" t="s">
        <v>110</v>
      </c>
      <c r="D16" s="42">
        <v>272</v>
      </c>
      <c r="E16" s="31">
        <v>31</v>
      </c>
      <c r="F16" s="31">
        <v>241</v>
      </c>
      <c r="G16" s="31">
        <v>207</v>
      </c>
      <c r="H16" s="31">
        <v>5</v>
      </c>
      <c r="I16" s="31">
        <v>12</v>
      </c>
      <c r="J16" s="31">
        <v>10</v>
      </c>
      <c r="K16" s="31">
        <v>4</v>
      </c>
      <c r="L16" s="31">
        <v>46</v>
      </c>
      <c r="M16" s="31">
        <v>6</v>
      </c>
      <c r="N16" s="31">
        <v>14</v>
      </c>
      <c r="O16" s="31" t="s">
        <v>339</v>
      </c>
      <c r="P16" s="31">
        <v>27</v>
      </c>
      <c r="Q16" s="32">
        <v>47</v>
      </c>
      <c r="R16" s="31">
        <v>361</v>
      </c>
      <c r="S16" s="31">
        <v>287</v>
      </c>
      <c r="T16" s="31">
        <v>2</v>
      </c>
      <c r="U16" s="31">
        <v>4</v>
      </c>
      <c r="V16" s="31">
        <v>4</v>
      </c>
      <c r="W16" s="31" t="s">
        <v>12</v>
      </c>
      <c r="X16" s="31">
        <v>60</v>
      </c>
      <c r="Y16" s="32">
        <v>4</v>
      </c>
    </row>
    <row r="17" spans="1:25" ht="16.5" customHeight="1">
      <c r="A17" s="15"/>
      <c r="C17" s="16" t="s">
        <v>111</v>
      </c>
      <c r="D17" s="42">
        <v>101</v>
      </c>
      <c r="E17" s="31">
        <v>11</v>
      </c>
      <c r="F17" s="31">
        <v>90</v>
      </c>
      <c r="G17" s="31">
        <v>83</v>
      </c>
      <c r="H17" s="31">
        <v>2</v>
      </c>
      <c r="I17" s="31">
        <v>6</v>
      </c>
      <c r="J17" s="31">
        <v>1</v>
      </c>
      <c r="K17" s="31">
        <v>1</v>
      </c>
      <c r="L17" s="31">
        <v>18</v>
      </c>
      <c r="M17" s="31">
        <v>3</v>
      </c>
      <c r="N17" s="31">
        <v>11</v>
      </c>
      <c r="O17" s="31" t="s">
        <v>339</v>
      </c>
      <c r="P17" s="31">
        <v>5</v>
      </c>
      <c r="Q17" s="32">
        <v>8</v>
      </c>
      <c r="R17" s="31">
        <v>126</v>
      </c>
      <c r="S17" s="31">
        <v>108</v>
      </c>
      <c r="T17" s="31" t="s">
        <v>12</v>
      </c>
      <c r="U17" s="31">
        <v>5</v>
      </c>
      <c r="V17" s="31">
        <v>1</v>
      </c>
      <c r="W17" s="31" t="s">
        <v>12</v>
      </c>
      <c r="X17" s="31">
        <v>11</v>
      </c>
      <c r="Y17" s="32">
        <v>1</v>
      </c>
    </row>
    <row r="18" spans="1:25" ht="16.5" customHeight="1" thickBot="1">
      <c r="A18" s="17"/>
      <c r="B18" s="18"/>
      <c r="C18" s="19"/>
      <c r="D18" s="4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4"/>
      <c r="S18" s="34"/>
      <c r="T18" s="34"/>
      <c r="U18" s="34"/>
      <c r="V18" s="34"/>
      <c r="W18" s="34"/>
      <c r="X18" s="34"/>
      <c r="Y18" s="35"/>
    </row>
  </sheetData>
  <sheetProtection/>
  <mergeCells count="28">
    <mergeCell ref="V9:V12"/>
    <mergeCell ref="J9:J12"/>
    <mergeCell ref="Y9:Y12"/>
    <mergeCell ref="D8:D12"/>
    <mergeCell ref="R8:R12"/>
    <mergeCell ref="E8:E12"/>
    <mergeCell ref="F8:F12"/>
    <mergeCell ref="Q9:Q12"/>
    <mergeCell ref="S8:Y8"/>
    <mergeCell ref="G8:Q8"/>
    <mergeCell ref="W9:W12"/>
    <mergeCell ref="T9:T12"/>
    <mergeCell ref="M10:M12"/>
    <mergeCell ref="N10:N12"/>
    <mergeCell ref="O10:O12"/>
    <mergeCell ref="W2:Y2"/>
    <mergeCell ref="X9:X12"/>
    <mergeCell ref="U9:U12"/>
    <mergeCell ref="M9:P9"/>
    <mergeCell ref="S9:S12"/>
    <mergeCell ref="G1:H1"/>
    <mergeCell ref="O2:Q2"/>
    <mergeCell ref="G9:G12"/>
    <mergeCell ref="I9:I12"/>
    <mergeCell ref="L9:L12"/>
    <mergeCell ref="P10:P12"/>
    <mergeCell ref="H9:H12"/>
    <mergeCell ref="K9:K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82" useFirstPageNumber="1" horizontalDpi="600" verticalDpi="600" orientation="landscape" pageOrder="overThenDown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1" width="10.57421875" style="5" customWidth="1"/>
    <col min="12" max="16384" width="8.8515625" style="30" customWidth="1"/>
  </cols>
  <sheetData>
    <row r="1" spans="1:11" ht="19.5" customHeight="1">
      <c r="A1" s="101" t="s">
        <v>338</v>
      </c>
      <c r="G1" s="139" t="s">
        <v>587</v>
      </c>
      <c r="H1" s="140"/>
      <c r="I1" s="30"/>
      <c r="J1" s="30"/>
      <c r="K1" s="30"/>
    </row>
    <row r="2" spans="1:11" ht="19.5" customHeight="1">
      <c r="A2" s="101"/>
      <c r="I2" s="162" t="s">
        <v>337</v>
      </c>
      <c r="J2" s="162"/>
      <c r="K2" s="162"/>
    </row>
    <row r="3" spans="1:11" s="52" customFormat="1" ht="15" customHeight="1">
      <c r="A3" s="48" t="s">
        <v>207</v>
      </c>
      <c r="B3" s="49"/>
      <c r="C3" s="49"/>
      <c r="D3" s="51"/>
      <c r="E3" s="51"/>
      <c r="F3" s="51"/>
      <c r="G3" s="51"/>
      <c r="H3" s="51"/>
      <c r="I3" s="51"/>
      <c r="J3" s="51"/>
      <c r="K3" s="51"/>
    </row>
    <row r="4" spans="1:11" s="52" customFormat="1" ht="15" customHeight="1">
      <c r="A4" s="49"/>
      <c r="B4" s="49"/>
      <c r="D4" s="53" t="s">
        <v>208</v>
      </c>
      <c r="E4" s="51"/>
      <c r="F4" s="51"/>
      <c r="G4" s="51"/>
      <c r="H4" s="51"/>
      <c r="I4" s="51"/>
      <c r="J4" s="51"/>
      <c r="K4" s="51"/>
    </row>
    <row r="5" spans="1:11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</row>
    <row r="6" spans="1:11" s="52" customFormat="1" ht="15" customHeight="1">
      <c r="A6" s="54"/>
      <c r="B6" s="54"/>
      <c r="C6" s="54"/>
      <c r="D6" s="56" t="s">
        <v>386</v>
      </c>
      <c r="E6" s="56"/>
      <c r="F6" s="56"/>
      <c r="G6" s="56"/>
      <c r="H6" s="56"/>
      <c r="I6" s="56"/>
      <c r="J6" s="56"/>
      <c r="K6" s="56"/>
    </row>
    <row r="7" spans="1:11" s="52" customFormat="1" ht="15" customHeight="1" thickBot="1">
      <c r="A7" s="54"/>
      <c r="B7" s="54"/>
      <c r="C7" s="54"/>
      <c r="D7" s="56"/>
      <c r="E7" s="56"/>
      <c r="F7" s="56"/>
      <c r="G7" s="56"/>
      <c r="H7" s="56"/>
      <c r="I7" s="56"/>
      <c r="J7" s="58"/>
      <c r="K7" s="57" t="s">
        <v>113</v>
      </c>
    </row>
    <row r="8" spans="1:11" ht="15" customHeight="1">
      <c r="A8" s="20"/>
      <c r="B8" s="21"/>
      <c r="C8" s="22"/>
      <c r="D8" s="156" t="s">
        <v>116</v>
      </c>
      <c r="E8" s="237" t="s">
        <v>177</v>
      </c>
      <c r="F8" s="238"/>
      <c r="G8" s="238"/>
      <c r="H8" s="238"/>
      <c r="I8" s="238"/>
      <c r="J8" s="238"/>
      <c r="K8" s="239"/>
    </row>
    <row r="9" spans="1:11" ht="15" customHeight="1">
      <c r="A9" s="9"/>
      <c r="B9" s="10"/>
      <c r="C9" s="11"/>
      <c r="D9" s="157"/>
      <c r="E9" s="147" t="s">
        <v>206</v>
      </c>
      <c r="F9" s="232" t="s">
        <v>204</v>
      </c>
      <c r="G9" s="147" t="s">
        <v>178</v>
      </c>
      <c r="H9" s="147" t="s">
        <v>179</v>
      </c>
      <c r="I9" s="144" t="s">
        <v>205</v>
      </c>
      <c r="J9" s="229" t="s">
        <v>199</v>
      </c>
      <c r="K9" s="197" t="s">
        <v>166</v>
      </c>
    </row>
    <row r="10" spans="1:11" ht="15" customHeight="1">
      <c r="A10" s="9"/>
      <c r="B10" s="10"/>
      <c r="C10" s="11"/>
      <c r="D10" s="157"/>
      <c r="E10" s="145"/>
      <c r="F10" s="233"/>
      <c r="G10" s="145"/>
      <c r="H10" s="145"/>
      <c r="I10" s="148"/>
      <c r="J10" s="148"/>
      <c r="K10" s="169"/>
    </row>
    <row r="11" spans="1:11" ht="15" customHeight="1">
      <c r="A11" s="9"/>
      <c r="B11" s="10"/>
      <c r="C11" s="11"/>
      <c r="D11" s="157"/>
      <c r="E11" s="145"/>
      <c r="F11" s="233"/>
      <c r="G11" s="145"/>
      <c r="H11" s="145"/>
      <c r="I11" s="148"/>
      <c r="J11" s="148"/>
      <c r="K11" s="169"/>
    </row>
    <row r="12" spans="1:11" ht="15" customHeight="1" thickBot="1">
      <c r="A12" s="12"/>
      <c r="B12" s="13"/>
      <c r="C12" s="14"/>
      <c r="D12" s="158"/>
      <c r="E12" s="146"/>
      <c r="F12" s="234"/>
      <c r="G12" s="146"/>
      <c r="H12" s="146"/>
      <c r="I12" s="149"/>
      <c r="J12" s="149"/>
      <c r="K12" s="170"/>
    </row>
    <row r="13" spans="1:11" s="41" customFormat="1" ht="16.5" customHeight="1">
      <c r="A13" s="36" t="s">
        <v>107</v>
      </c>
      <c r="B13" s="37"/>
      <c r="C13" s="38"/>
      <c r="D13" s="39">
        <v>18736</v>
      </c>
      <c r="E13" s="39">
        <v>13649</v>
      </c>
      <c r="F13" s="39">
        <v>470</v>
      </c>
      <c r="G13" s="39">
        <v>765</v>
      </c>
      <c r="H13" s="39">
        <v>314</v>
      </c>
      <c r="I13" s="39">
        <v>124</v>
      </c>
      <c r="J13" s="39">
        <v>2233</v>
      </c>
      <c r="K13" s="40">
        <v>1181</v>
      </c>
    </row>
    <row r="14" spans="1:11" s="41" customFormat="1" ht="16.5" customHeight="1">
      <c r="A14" s="36"/>
      <c r="B14" s="37" t="s">
        <v>108</v>
      </c>
      <c r="C14" s="38"/>
      <c r="D14" s="39">
        <f>SUM(D15:D17)</f>
        <v>439</v>
      </c>
      <c r="E14" s="39">
        <f>SUM(E15:E17)</f>
        <v>355</v>
      </c>
      <c r="F14" s="39">
        <v>3</v>
      </c>
      <c r="G14" s="39">
        <f>SUM(G15:G17)</f>
        <v>7</v>
      </c>
      <c r="H14" s="39">
        <f>SUM(H15:H16)</f>
        <v>9</v>
      </c>
      <c r="I14" s="39">
        <v>2</v>
      </c>
      <c r="J14" s="39">
        <f>SUM(J15:J17)</f>
        <v>38</v>
      </c>
      <c r="K14" s="40">
        <f>SUM(K15:K17)</f>
        <v>25</v>
      </c>
    </row>
    <row r="15" spans="1:11" ht="16.5" customHeight="1">
      <c r="A15" s="15"/>
      <c r="C15" s="16" t="s">
        <v>109</v>
      </c>
      <c r="D15" s="31">
        <v>108</v>
      </c>
      <c r="E15" s="31">
        <v>89</v>
      </c>
      <c r="F15" s="31" t="s">
        <v>377</v>
      </c>
      <c r="G15" s="31">
        <v>2</v>
      </c>
      <c r="H15" s="31">
        <v>6</v>
      </c>
      <c r="I15" s="31" t="s">
        <v>12</v>
      </c>
      <c r="J15" s="31">
        <v>10</v>
      </c>
      <c r="K15" s="32">
        <v>1</v>
      </c>
    </row>
    <row r="16" spans="1:11" ht="16.5" customHeight="1">
      <c r="A16" s="15"/>
      <c r="C16" s="16" t="s">
        <v>110</v>
      </c>
      <c r="D16" s="31">
        <v>241</v>
      </c>
      <c r="E16" s="31">
        <v>189</v>
      </c>
      <c r="F16" s="31">
        <v>2</v>
      </c>
      <c r="G16" s="31">
        <v>2</v>
      </c>
      <c r="H16" s="31">
        <v>3</v>
      </c>
      <c r="I16" s="31">
        <v>1</v>
      </c>
      <c r="J16" s="31">
        <v>22</v>
      </c>
      <c r="K16" s="32">
        <v>22</v>
      </c>
    </row>
    <row r="17" spans="1:11" ht="16.5" customHeight="1">
      <c r="A17" s="15"/>
      <c r="C17" s="16" t="s">
        <v>111</v>
      </c>
      <c r="D17" s="31">
        <v>90</v>
      </c>
      <c r="E17" s="31">
        <v>77</v>
      </c>
      <c r="F17" s="31">
        <v>1</v>
      </c>
      <c r="G17" s="31">
        <v>3</v>
      </c>
      <c r="H17" s="31" t="s">
        <v>377</v>
      </c>
      <c r="I17" s="31">
        <v>1</v>
      </c>
      <c r="J17" s="31">
        <v>6</v>
      </c>
      <c r="K17" s="32">
        <v>2</v>
      </c>
    </row>
    <row r="18" spans="1:11" ht="16.5" customHeight="1" thickBot="1">
      <c r="A18" s="17"/>
      <c r="B18" s="18"/>
      <c r="C18" s="19"/>
      <c r="D18" s="34"/>
      <c r="E18" s="34"/>
      <c r="F18" s="34"/>
      <c r="G18" s="34"/>
      <c r="H18" s="34"/>
      <c r="I18" s="34"/>
      <c r="J18" s="34"/>
      <c r="K18" s="35"/>
    </row>
  </sheetData>
  <sheetProtection/>
  <mergeCells count="11">
    <mergeCell ref="D8:D12"/>
    <mergeCell ref="E8:K8"/>
    <mergeCell ref="K9:K12"/>
    <mergeCell ref="E9:E12"/>
    <mergeCell ref="F9:F12"/>
    <mergeCell ref="G9:G12"/>
    <mergeCell ref="H9:H12"/>
    <mergeCell ref="I9:I12"/>
    <mergeCell ref="J9:J12"/>
    <mergeCell ref="G1:H1"/>
    <mergeCell ref="I2:K2"/>
  </mergeCells>
  <hyperlinks>
    <hyperlink ref="G1" location="表一覧!A1" display="表一覧へ戻る"/>
  </hyperlinks>
  <printOptions/>
  <pageMargins left="0.9055118110236221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4" width="8.57421875" style="5" customWidth="1"/>
    <col min="5" max="5" width="9.57421875" style="5" customWidth="1"/>
    <col min="6" max="6" width="8.57421875" style="5" customWidth="1"/>
    <col min="7" max="7" width="9.57421875" style="5" customWidth="1"/>
    <col min="8" max="8" width="8.57421875" style="5" customWidth="1"/>
    <col min="9" max="13" width="9.57421875" style="5" customWidth="1"/>
    <col min="14" max="17" width="8.57421875" style="5" customWidth="1"/>
    <col min="18" max="18" width="7.57421875" style="5" customWidth="1"/>
    <col min="19" max="19" width="8.57421875" style="5" customWidth="1"/>
    <col min="20" max="20" width="7.57421875" style="5" customWidth="1"/>
    <col min="21" max="21" width="8.57421875" style="5" customWidth="1"/>
    <col min="22" max="22" width="7.57421875" style="5" customWidth="1"/>
    <col min="23" max="23" width="8.57421875" style="5" customWidth="1"/>
    <col min="24" max="24" width="7.57421875" style="5" customWidth="1"/>
    <col min="25" max="25" width="8.57421875" style="5" customWidth="1"/>
    <col min="26" max="26" width="7.57421875" style="5" customWidth="1"/>
    <col min="27" max="27" width="8.57421875" style="5" customWidth="1"/>
    <col min="28" max="28" width="7.57421875" style="5" customWidth="1"/>
    <col min="29" max="29" width="8.57421875" style="5" customWidth="1"/>
    <col min="30" max="30" width="7.57421875" style="5" customWidth="1"/>
    <col min="31" max="31" width="8.57421875" style="5" customWidth="1"/>
    <col min="32" max="16384" width="8.8515625" style="30" customWidth="1"/>
  </cols>
  <sheetData>
    <row r="1" spans="1:31" ht="19.5" customHeight="1">
      <c r="A1" s="101" t="s">
        <v>338</v>
      </c>
      <c r="G1" s="139" t="s">
        <v>587</v>
      </c>
      <c r="H1" s="140"/>
      <c r="X1" s="30"/>
      <c r="Y1" s="30"/>
      <c r="Z1" s="30"/>
      <c r="AA1" s="30"/>
      <c r="AB1" s="30"/>
      <c r="AC1" s="30"/>
      <c r="AD1" s="30"/>
      <c r="AE1" s="30"/>
    </row>
    <row r="2" spans="1:31" ht="19.5" customHeight="1">
      <c r="A2" s="101"/>
      <c r="X2" s="30"/>
      <c r="Y2" s="30"/>
      <c r="Z2" s="30"/>
      <c r="AA2" s="30"/>
      <c r="AB2" s="162" t="s">
        <v>337</v>
      </c>
      <c r="AC2" s="162"/>
      <c r="AD2" s="162"/>
      <c r="AE2" s="162"/>
    </row>
    <row r="3" spans="1:31" s="52" customFormat="1" ht="15" customHeight="1">
      <c r="A3" s="48" t="s">
        <v>214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s="52" customFormat="1" ht="15" customHeight="1">
      <c r="A4" s="49"/>
      <c r="B4" s="49"/>
      <c r="C4" s="49"/>
      <c r="D4" s="53" t="s">
        <v>213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1" s="52" customFormat="1" ht="15" customHeight="1">
      <c r="A6" s="54"/>
      <c r="B6" s="54"/>
      <c r="C6" s="54"/>
      <c r="D6" s="56" t="s">
        <v>13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9"/>
      <c r="S6" s="57"/>
      <c r="T6" s="56"/>
      <c r="U6" s="56"/>
      <c r="V6" s="56"/>
      <c r="W6" s="56"/>
      <c r="X6" s="56"/>
      <c r="Y6" s="56"/>
      <c r="Z6" s="56"/>
      <c r="AA6" s="56"/>
      <c r="AB6" s="56"/>
      <c r="AC6" s="56"/>
      <c r="AD6" s="59"/>
      <c r="AE6" s="57" t="s">
        <v>14</v>
      </c>
    </row>
    <row r="7" spans="1:31" s="52" customFormat="1" ht="15" customHeight="1" thickBot="1">
      <c r="A7" s="54"/>
      <c r="B7" s="54"/>
      <c r="C7" s="54"/>
      <c r="D7" s="59"/>
      <c r="E7" s="59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5"/>
      <c r="S7" s="63"/>
      <c r="T7" s="62"/>
      <c r="U7" s="62"/>
      <c r="V7" s="62"/>
      <c r="W7" s="62"/>
      <c r="X7" s="62"/>
      <c r="Y7" s="62"/>
      <c r="Z7" s="62"/>
      <c r="AA7" s="62"/>
      <c r="AB7" s="62"/>
      <c r="AC7" s="99"/>
      <c r="AD7" s="65"/>
      <c r="AE7" s="63" t="s">
        <v>215</v>
      </c>
    </row>
    <row r="8" spans="1:31" ht="15" customHeight="1">
      <c r="A8" s="20"/>
      <c r="B8" s="21"/>
      <c r="C8" s="22"/>
      <c r="D8" s="166" t="s">
        <v>327</v>
      </c>
      <c r="E8" s="166" t="s">
        <v>326</v>
      </c>
      <c r="F8" s="195" t="s">
        <v>20</v>
      </c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02"/>
      <c r="T8" s="260" t="s">
        <v>21</v>
      </c>
      <c r="U8" s="261"/>
      <c r="V8" s="261"/>
      <c r="W8" s="261"/>
      <c r="X8" s="261"/>
      <c r="Y8" s="261"/>
      <c r="Z8" s="261"/>
      <c r="AA8" s="261"/>
      <c r="AB8" s="261"/>
      <c r="AC8" s="262"/>
      <c r="AD8" s="257" t="s">
        <v>22</v>
      </c>
      <c r="AE8" s="258"/>
    </row>
    <row r="9" spans="1:31" ht="15" customHeight="1">
      <c r="A9" s="9"/>
      <c r="B9" s="10"/>
      <c r="C9" s="11"/>
      <c r="D9" s="148"/>
      <c r="E9" s="148"/>
      <c r="F9" s="144" t="s">
        <v>324</v>
      </c>
      <c r="G9" s="147" t="s">
        <v>325</v>
      </c>
      <c r="H9" s="245" t="s">
        <v>590</v>
      </c>
      <c r="I9" s="246"/>
      <c r="J9" s="246"/>
      <c r="K9" s="246"/>
      <c r="L9" s="246"/>
      <c r="M9" s="246"/>
      <c r="N9" s="247" t="s">
        <v>591</v>
      </c>
      <c r="O9" s="248"/>
      <c r="P9" s="247" t="s">
        <v>32</v>
      </c>
      <c r="Q9" s="248"/>
      <c r="R9" s="245" t="s">
        <v>33</v>
      </c>
      <c r="S9" s="253"/>
      <c r="T9" s="144" t="s">
        <v>34</v>
      </c>
      <c r="U9" s="147" t="s">
        <v>219</v>
      </c>
      <c r="V9" s="245" t="s">
        <v>35</v>
      </c>
      <c r="W9" s="253"/>
      <c r="X9" s="259" t="s">
        <v>36</v>
      </c>
      <c r="Y9" s="253"/>
      <c r="Z9" s="245" t="s">
        <v>37</v>
      </c>
      <c r="AA9" s="253"/>
      <c r="AB9" s="245" t="s">
        <v>38</v>
      </c>
      <c r="AC9" s="253"/>
      <c r="AD9" s="144" t="s">
        <v>216</v>
      </c>
      <c r="AE9" s="197" t="s">
        <v>217</v>
      </c>
    </row>
    <row r="10" spans="1:31" ht="15" customHeight="1">
      <c r="A10" s="9"/>
      <c r="B10" s="10"/>
      <c r="C10" s="11"/>
      <c r="D10" s="148"/>
      <c r="E10" s="148"/>
      <c r="F10" s="145"/>
      <c r="G10" s="145"/>
      <c r="H10" s="147" t="s">
        <v>39</v>
      </c>
      <c r="I10" s="147" t="s">
        <v>328</v>
      </c>
      <c r="J10" s="254" t="s">
        <v>387</v>
      </c>
      <c r="K10" s="255"/>
      <c r="L10" s="254" t="s">
        <v>388</v>
      </c>
      <c r="M10" s="256"/>
      <c r="N10" s="249"/>
      <c r="O10" s="250"/>
      <c r="P10" s="251"/>
      <c r="Q10" s="252"/>
      <c r="R10" s="147" t="s">
        <v>39</v>
      </c>
      <c r="S10" s="147" t="s">
        <v>218</v>
      </c>
      <c r="T10" s="145"/>
      <c r="U10" s="145"/>
      <c r="V10" s="147" t="s">
        <v>39</v>
      </c>
      <c r="W10" s="147" t="s">
        <v>218</v>
      </c>
      <c r="X10" s="147" t="s">
        <v>39</v>
      </c>
      <c r="Y10" s="147" t="s">
        <v>218</v>
      </c>
      <c r="Z10" s="147" t="s">
        <v>39</v>
      </c>
      <c r="AA10" s="147" t="s">
        <v>218</v>
      </c>
      <c r="AB10" s="147" t="s">
        <v>39</v>
      </c>
      <c r="AC10" s="147" t="s">
        <v>218</v>
      </c>
      <c r="AD10" s="145"/>
      <c r="AE10" s="169"/>
    </row>
    <row r="11" spans="1:31" ht="15" customHeight="1">
      <c r="A11" s="9"/>
      <c r="B11" s="10"/>
      <c r="C11" s="11"/>
      <c r="D11" s="148"/>
      <c r="E11" s="148"/>
      <c r="F11" s="145"/>
      <c r="G11" s="145"/>
      <c r="H11" s="145"/>
      <c r="I11" s="145"/>
      <c r="J11" s="147" t="s">
        <v>39</v>
      </c>
      <c r="K11" s="147" t="s">
        <v>217</v>
      </c>
      <c r="L11" s="147" t="s">
        <v>39</v>
      </c>
      <c r="M11" s="147" t="s">
        <v>217</v>
      </c>
      <c r="N11" s="147" t="s">
        <v>39</v>
      </c>
      <c r="O11" s="147" t="s">
        <v>218</v>
      </c>
      <c r="P11" s="147" t="s">
        <v>39</v>
      </c>
      <c r="Q11" s="147" t="s">
        <v>217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69"/>
    </row>
    <row r="12" spans="1:31" ht="15" customHeight="1" thickBot="1">
      <c r="A12" s="12"/>
      <c r="B12" s="13"/>
      <c r="C12" s="14"/>
      <c r="D12" s="149"/>
      <c r="E12" s="149"/>
      <c r="F12" s="146"/>
      <c r="G12" s="146"/>
      <c r="H12" s="146"/>
      <c r="I12" s="146"/>
      <c r="J12" s="243"/>
      <c r="K12" s="243"/>
      <c r="L12" s="243"/>
      <c r="M12" s="243"/>
      <c r="N12" s="243"/>
      <c r="O12" s="243"/>
      <c r="P12" s="243"/>
      <c r="Q12" s="243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70"/>
    </row>
    <row r="13" spans="1:31" s="41" customFormat="1" ht="16.5" customHeight="1">
      <c r="A13" s="36" t="s">
        <v>107</v>
      </c>
      <c r="B13" s="37"/>
      <c r="C13" s="38"/>
      <c r="D13" s="66">
        <v>21238</v>
      </c>
      <c r="E13" s="66">
        <v>2934231</v>
      </c>
      <c r="F13" s="66">
        <v>19252</v>
      </c>
      <c r="G13" s="66">
        <v>2595320</v>
      </c>
      <c r="H13" s="66">
        <v>18016</v>
      </c>
      <c r="I13" s="66">
        <v>2128088</v>
      </c>
      <c r="J13" s="66">
        <v>17988</v>
      </c>
      <c r="K13" s="66">
        <v>2068750</v>
      </c>
      <c r="L13" s="66">
        <v>448</v>
      </c>
      <c r="M13" s="66">
        <v>59338</v>
      </c>
      <c r="N13" s="66">
        <v>521</v>
      </c>
      <c r="O13" s="66">
        <v>90583</v>
      </c>
      <c r="P13" s="66">
        <v>6546</v>
      </c>
      <c r="Q13" s="66">
        <v>323693</v>
      </c>
      <c r="R13" s="66">
        <v>4523</v>
      </c>
      <c r="S13" s="66">
        <v>143539</v>
      </c>
      <c r="T13" s="66">
        <v>10727</v>
      </c>
      <c r="U13" s="66">
        <v>192897</v>
      </c>
      <c r="V13" s="66">
        <v>9887</v>
      </c>
      <c r="W13" s="66">
        <v>137591</v>
      </c>
      <c r="X13" s="66">
        <v>87</v>
      </c>
      <c r="Y13" s="66">
        <v>13243</v>
      </c>
      <c r="Z13" s="66">
        <v>108</v>
      </c>
      <c r="AA13" s="66">
        <v>11940</v>
      </c>
      <c r="AB13" s="66">
        <v>2035</v>
      </c>
      <c r="AC13" s="66">
        <v>30123</v>
      </c>
      <c r="AD13" s="66">
        <v>3991</v>
      </c>
      <c r="AE13" s="67">
        <v>146014</v>
      </c>
    </row>
    <row r="14" spans="1:31" s="41" customFormat="1" ht="16.5" customHeight="1">
      <c r="A14" s="36"/>
      <c r="B14" s="37" t="s">
        <v>108</v>
      </c>
      <c r="C14" s="38"/>
      <c r="D14" s="66">
        <f>SUM(D15:D17)</f>
        <v>490</v>
      </c>
      <c r="E14" s="66">
        <f aca="true" t="shared" si="0" ref="E14:K14">SUM(E15:E17)</f>
        <v>75512</v>
      </c>
      <c r="F14" s="66">
        <f t="shared" si="0"/>
        <v>483</v>
      </c>
      <c r="G14" s="66">
        <f t="shared" si="0"/>
        <v>69727</v>
      </c>
      <c r="H14" s="66">
        <f t="shared" si="0"/>
        <v>478</v>
      </c>
      <c r="I14" s="66">
        <f t="shared" si="0"/>
        <v>61604</v>
      </c>
      <c r="J14" s="66">
        <f t="shared" si="0"/>
        <v>478</v>
      </c>
      <c r="K14" s="66">
        <f t="shared" si="0"/>
        <v>61604</v>
      </c>
      <c r="L14" s="66" t="s">
        <v>389</v>
      </c>
      <c r="M14" s="66" t="s">
        <v>389</v>
      </c>
      <c r="N14" s="66">
        <f aca="true" t="shared" si="1" ref="N14:S14">SUM(N15:N17)</f>
        <v>19</v>
      </c>
      <c r="O14" s="66">
        <f t="shared" si="1"/>
        <v>3340</v>
      </c>
      <c r="P14" s="66">
        <f t="shared" si="1"/>
        <v>114</v>
      </c>
      <c r="Q14" s="66">
        <f t="shared" si="1"/>
        <v>6556</v>
      </c>
      <c r="R14" s="66">
        <f t="shared" si="1"/>
        <v>61</v>
      </c>
      <c r="S14" s="66">
        <f t="shared" si="1"/>
        <v>1567</v>
      </c>
      <c r="T14" s="66">
        <f>SUM(T15:T17)</f>
        <v>224</v>
      </c>
      <c r="U14" s="66">
        <f aca="true" t="shared" si="2" ref="U14:AE14">SUM(U15:U17)</f>
        <v>4483</v>
      </c>
      <c r="V14" s="66">
        <f t="shared" si="2"/>
        <v>212</v>
      </c>
      <c r="W14" s="66">
        <f t="shared" si="2"/>
        <v>3571</v>
      </c>
      <c r="X14" s="66">
        <f t="shared" si="2"/>
        <v>1</v>
      </c>
      <c r="Y14" s="66">
        <f t="shared" si="2"/>
        <v>75</v>
      </c>
      <c r="Z14" s="66">
        <f t="shared" si="2"/>
        <v>2</v>
      </c>
      <c r="AA14" s="66">
        <f t="shared" si="2"/>
        <v>180</v>
      </c>
      <c r="AB14" s="66">
        <f t="shared" si="2"/>
        <v>24</v>
      </c>
      <c r="AC14" s="66">
        <f t="shared" si="2"/>
        <v>657</v>
      </c>
      <c r="AD14" s="66">
        <f t="shared" si="2"/>
        <v>33</v>
      </c>
      <c r="AE14" s="67">
        <f t="shared" si="2"/>
        <v>1302</v>
      </c>
    </row>
    <row r="15" spans="1:31" ht="16.5" customHeight="1">
      <c r="A15" s="15"/>
      <c r="C15" s="16" t="s">
        <v>109</v>
      </c>
      <c r="D15" s="68">
        <v>123</v>
      </c>
      <c r="E15" s="68">
        <v>23482</v>
      </c>
      <c r="F15" s="68">
        <v>121</v>
      </c>
      <c r="G15" s="68">
        <v>22707</v>
      </c>
      <c r="H15" s="68">
        <v>120</v>
      </c>
      <c r="I15" s="68">
        <v>19341</v>
      </c>
      <c r="J15" s="68">
        <v>120</v>
      </c>
      <c r="K15" s="68">
        <v>19341</v>
      </c>
      <c r="L15" s="68" t="s">
        <v>389</v>
      </c>
      <c r="M15" s="68" t="s">
        <v>389</v>
      </c>
      <c r="N15" s="68">
        <v>6</v>
      </c>
      <c r="O15" s="68">
        <v>2029</v>
      </c>
      <c r="P15" s="68">
        <v>22</v>
      </c>
      <c r="Q15" s="68">
        <v>3078</v>
      </c>
      <c r="R15" s="68">
        <v>11</v>
      </c>
      <c r="S15" s="68">
        <v>288</v>
      </c>
      <c r="T15" s="68">
        <v>42</v>
      </c>
      <c r="U15" s="68">
        <v>525</v>
      </c>
      <c r="V15" s="68">
        <v>40</v>
      </c>
      <c r="W15" s="68">
        <v>469</v>
      </c>
      <c r="X15" s="68" t="s">
        <v>12</v>
      </c>
      <c r="Y15" s="68" t="s">
        <v>12</v>
      </c>
      <c r="Z15" s="68" t="s">
        <v>12</v>
      </c>
      <c r="AA15" s="68" t="s">
        <v>12</v>
      </c>
      <c r="AB15" s="68">
        <v>3</v>
      </c>
      <c r="AC15" s="68">
        <v>56</v>
      </c>
      <c r="AD15" s="68">
        <v>1</v>
      </c>
      <c r="AE15" s="69">
        <v>250</v>
      </c>
    </row>
    <row r="16" spans="1:31" ht="16.5" customHeight="1">
      <c r="A16" s="15"/>
      <c r="C16" s="16" t="s">
        <v>110</v>
      </c>
      <c r="D16" s="68">
        <v>269</v>
      </c>
      <c r="E16" s="68">
        <v>41094</v>
      </c>
      <c r="F16" s="68">
        <v>267</v>
      </c>
      <c r="G16" s="68">
        <v>38445</v>
      </c>
      <c r="H16" s="68">
        <v>263</v>
      </c>
      <c r="I16" s="68">
        <v>34483</v>
      </c>
      <c r="J16" s="68">
        <v>263</v>
      </c>
      <c r="K16" s="68">
        <v>34483</v>
      </c>
      <c r="L16" s="68" t="s">
        <v>389</v>
      </c>
      <c r="M16" s="68" t="s">
        <v>389</v>
      </c>
      <c r="N16" s="68">
        <v>10</v>
      </c>
      <c r="O16" s="68">
        <v>1280</v>
      </c>
      <c r="P16" s="68">
        <v>58</v>
      </c>
      <c r="Q16" s="68">
        <v>2970</v>
      </c>
      <c r="R16" s="68">
        <v>31</v>
      </c>
      <c r="S16" s="68">
        <v>992</v>
      </c>
      <c r="T16" s="68">
        <v>133</v>
      </c>
      <c r="U16" s="68">
        <v>1866</v>
      </c>
      <c r="V16" s="68">
        <v>124</v>
      </c>
      <c r="W16" s="68">
        <v>1504</v>
      </c>
      <c r="X16" s="68">
        <v>1</v>
      </c>
      <c r="Y16" s="68">
        <v>75</v>
      </c>
      <c r="Z16" s="68">
        <v>2</v>
      </c>
      <c r="AA16" s="68">
        <v>180</v>
      </c>
      <c r="AB16" s="68">
        <v>12</v>
      </c>
      <c r="AC16" s="68">
        <v>107</v>
      </c>
      <c r="AD16" s="68">
        <v>23</v>
      </c>
      <c r="AE16" s="69">
        <v>783</v>
      </c>
    </row>
    <row r="17" spans="1:31" ht="16.5" customHeight="1">
      <c r="A17" s="15"/>
      <c r="C17" s="16" t="s">
        <v>111</v>
      </c>
      <c r="D17" s="68">
        <v>98</v>
      </c>
      <c r="E17" s="68">
        <v>10936</v>
      </c>
      <c r="F17" s="68">
        <v>95</v>
      </c>
      <c r="G17" s="68">
        <v>8575</v>
      </c>
      <c r="H17" s="68">
        <v>95</v>
      </c>
      <c r="I17" s="68">
        <v>7780</v>
      </c>
      <c r="J17" s="68">
        <v>95</v>
      </c>
      <c r="K17" s="68">
        <v>7780</v>
      </c>
      <c r="L17" s="68" t="s">
        <v>389</v>
      </c>
      <c r="M17" s="68" t="s">
        <v>389</v>
      </c>
      <c r="N17" s="68">
        <v>3</v>
      </c>
      <c r="O17" s="68">
        <v>31</v>
      </c>
      <c r="P17" s="68">
        <v>34</v>
      </c>
      <c r="Q17" s="68">
        <v>508</v>
      </c>
      <c r="R17" s="68">
        <v>19</v>
      </c>
      <c r="S17" s="68">
        <v>287</v>
      </c>
      <c r="T17" s="68">
        <v>49</v>
      </c>
      <c r="U17" s="68">
        <v>2092</v>
      </c>
      <c r="V17" s="68">
        <v>48</v>
      </c>
      <c r="W17" s="68">
        <v>1598</v>
      </c>
      <c r="X17" s="68" t="s">
        <v>12</v>
      </c>
      <c r="Y17" s="68" t="s">
        <v>12</v>
      </c>
      <c r="Z17" s="68" t="s">
        <v>12</v>
      </c>
      <c r="AA17" s="68" t="s">
        <v>12</v>
      </c>
      <c r="AB17" s="68">
        <v>9</v>
      </c>
      <c r="AC17" s="68">
        <v>494</v>
      </c>
      <c r="AD17" s="68">
        <v>9</v>
      </c>
      <c r="AE17" s="69">
        <v>269</v>
      </c>
    </row>
    <row r="18" spans="1:31" ht="16.5" customHeight="1" thickBot="1">
      <c r="A18" s="17"/>
      <c r="B18" s="18"/>
      <c r="C18" s="19"/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2"/>
    </row>
  </sheetData>
  <sheetProtection/>
  <mergeCells count="43">
    <mergeCell ref="AE9:AE12"/>
    <mergeCell ref="AA10:AA12"/>
    <mergeCell ref="T8:AC8"/>
    <mergeCell ref="L11:L12"/>
    <mergeCell ref="M11:M12"/>
    <mergeCell ref="H10:H12"/>
    <mergeCell ref="I10:I12"/>
    <mergeCell ref="T9:T12"/>
    <mergeCell ref="R10:R12"/>
    <mergeCell ref="S10:S12"/>
    <mergeCell ref="AB2:AE2"/>
    <mergeCell ref="AD8:AE8"/>
    <mergeCell ref="Z9:AA9"/>
    <mergeCell ref="AB9:AC9"/>
    <mergeCell ref="AD9:AD12"/>
    <mergeCell ref="U9:U12"/>
    <mergeCell ref="AB10:AB12"/>
    <mergeCell ref="AC10:AC12"/>
    <mergeCell ref="X9:Y9"/>
    <mergeCell ref="X10:X12"/>
    <mergeCell ref="D8:D12"/>
    <mergeCell ref="E8:E12"/>
    <mergeCell ref="G9:G12"/>
    <mergeCell ref="N11:N12"/>
    <mergeCell ref="J10:K10"/>
    <mergeCell ref="F9:F12"/>
    <mergeCell ref="L10:M10"/>
    <mergeCell ref="R9:S9"/>
    <mergeCell ref="V9:W9"/>
    <mergeCell ref="K11:K12"/>
    <mergeCell ref="Y10:Y12"/>
    <mergeCell ref="V10:V12"/>
    <mergeCell ref="Z10:Z12"/>
    <mergeCell ref="J11:J12"/>
    <mergeCell ref="P11:P12"/>
    <mergeCell ref="Q11:Q12"/>
    <mergeCell ref="G1:H1"/>
    <mergeCell ref="W10:W12"/>
    <mergeCell ref="F8:S8"/>
    <mergeCell ref="O11:O12"/>
    <mergeCell ref="H9:M9"/>
    <mergeCell ref="N9:O10"/>
    <mergeCell ref="P9:Q10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90" useFirstPageNumber="1" horizontalDpi="600" verticalDpi="600" orientation="landscape" pageOrder="overThenDown" paperSize="9" scale="80" r:id="rId2"/>
  <colBreaks count="1" manualBreakCount="1">
    <brk id="1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8" width="11.57421875" style="5" customWidth="1"/>
    <col min="19" max="16384" width="8.8515625" style="30" customWidth="1"/>
  </cols>
  <sheetData>
    <row r="1" spans="1:19" ht="19.5" customHeight="1">
      <c r="A1" s="101" t="s">
        <v>338</v>
      </c>
      <c r="G1" s="139" t="s">
        <v>587</v>
      </c>
      <c r="H1" s="140"/>
      <c r="S1" s="5"/>
    </row>
    <row r="2" spans="1:18" ht="19.5" customHeight="1">
      <c r="A2" s="101"/>
      <c r="P2" s="162" t="s">
        <v>337</v>
      </c>
      <c r="Q2" s="162"/>
      <c r="R2" s="162"/>
    </row>
    <row r="3" spans="1:18" s="52" customFormat="1" ht="15" customHeight="1">
      <c r="A3" s="48" t="s">
        <v>214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s="52" customFormat="1" ht="15" customHeight="1">
      <c r="A4" s="49"/>
      <c r="B4" s="49"/>
      <c r="C4" s="49"/>
      <c r="D4" s="53" t="s">
        <v>213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52" customFormat="1" ht="15" customHeight="1">
      <c r="A6" s="54"/>
      <c r="B6" s="54"/>
      <c r="C6" s="54"/>
      <c r="D6" s="56" t="s">
        <v>15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s="52" customFormat="1" ht="15" customHeight="1" thickBot="1">
      <c r="A7" s="54"/>
      <c r="B7" s="54"/>
      <c r="C7" s="54"/>
      <c r="D7" s="62"/>
      <c r="E7" s="62"/>
      <c r="F7" s="56"/>
      <c r="G7" s="62"/>
      <c r="H7" s="62"/>
      <c r="I7" s="62"/>
      <c r="J7" s="62"/>
      <c r="K7" s="63"/>
      <c r="L7" s="63"/>
      <c r="M7" s="58"/>
      <c r="N7" s="58"/>
      <c r="O7" s="58"/>
      <c r="P7" s="58"/>
      <c r="Q7" s="58"/>
      <c r="R7" s="63" t="s">
        <v>17</v>
      </c>
    </row>
    <row r="8" spans="1:18" ht="15" customHeight="1">
      <c r="A8" s="20"/>
      <c r="B8" s="21"/>
      <c r="C8" s="22"/>
      <c r="D8" s="156" t="s">
        <v>1</v>
      </c>
      <c r="E8" s="166" t="s">
        <v>23</v>
      </c>
      <c r="F8" s="167" t="s">
        <v>49</v>
      </c>
      <c r="G8" s="167" t="s">
        <v>50</v>
      </c>
      <c r="H8" s="167" t="s">
        <v>2</v>
      </c>
      <c r="I8" s="167" t="s">
        <v>51</v>
      </c>
      <c r="J8" s="167" t="s">
        <v>52</v>
      </c>
      <c r="K8" s="167" t="s">
        <v>3</v>
      </c>
      <c r="L8" s="167" t="s">
        <v>53</v>
      </c>
      <c r="M8" s="167" t="s">
        <v>54</v>
      </c>
      <c r="N8" s="167" t="s">
        <v>55</v>
      </c>
      <c r="O8" s="167" t="s">
        <v>6</v>
      </c>
      <c r="P8" s="167" t="s">
        <v>7</v>
      </c>
      <c r="Q8" s="167" t="s">
        <v>56</v>
      </c>
      <c r="R8" s="168" t="s">
        <v>57</v>
      </c>
    </row>
    <row r="9" spans="1:18" ht="15" customHeight="1">
      <c r="A9" s="9"/>
      <c r="B9" s="10"/>
      <c r="C9" s="11"/>
      <c r="D9" s="157"/>
      <c r="E9" s="148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69"/>
    </row>
    <row r="10" spans="1:18" ht="15" customHeight="1">
      <c r="A10" s="9"/>
      <c r="B10" s="10"/>
      <c r="C10" s="11"/>
      <c r="D10" s="157"/>
      <c r="E10" s="148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69"/>
    </row>
    <row r="11" spans="1:18" ht="15" customHeight="1">
      <c r="A11" s="9"/>
      <c r="B11" s="10"/>
      <c r="C11" s="11"/>
      <c r="D11" s="157"/>
      <c r="E11" s="148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69"/>
    </row>
    <row r="12" spans="1:18" ht="15" customHeight="1" thickBot="1">
      <c r="A12" s="12"/>
      <c r="B12" s="13"/>
      <c r="C12" s="14"/>
      <c r="D12" s="158"/>
      <c r="E12" s="14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70"/>
    </row>
    <row r="13" spans="1:18" s="41" customFormat="1" ht="16.5" customHeight="1">
      <c r="A13" s="36" t="s">
        <v>107</v>
      </c>
      <c r="B13" s="37"/>
      <c r="C13" s="38"/>
      <c r="D13" s="39">
        <v>21417</v>
      </c>
      <c r="E13" s="39">
        <v>179</v>
      </c>
      <c r="F13" s="39">
        <v>872</v>
      </c>
      <c r="G13" s="39">
        <v>5025</v>
      </c>
      <c r="H13" s="39">
        <v>7996</v>
      </c>
      <c r="I13" s="39">
        <v>3330</v>
      </c>
      <c r="J13" s="39">
        <v>1534</v>
      </c>
      <c r="K13" s="39">
        <v>1095</v>
      </c>
      <c r="L13" s="39">
        <v>701</v>
      </c>
      <c r="M13" s="39">
        <v>372</v>
      </c>
      <c r="N13" s="39">
        <v>199</v>
      </c>
      <c r="O13" s="39">
        <v>53</v>
      </c>
      <c r="P13" s="39">
        <v>42</v>
      </c>
      <c r="Q13" s="39">
        <v>15</v>
      </c>
      <c r="R13" s="40">
        <v>4</v>
      </c>
    </row>
    <row r="14" spans="1:18" s="41" customFormat="1" ht="16.5" customHeight="1">
      <c r="A14" s="36"/>
      <c r="B14" s="37" t="s">
        <v>108</v>
      </c>
      <c r="C14" s="38"/>
      <c r="D14" s="39">
        <f>SUM(D15:D17)</f>
        <v>499</v>
      </c>
      <c r="E14" s="39">
        <f>SUM(E15:E17)</f>
        <v>9</v>
      </c>
      <c r="F14" s="39" t="s">
        <v>390</v>
      </c>
      <c r="G14" s="39">
        <f>SUM(G15:G17)</f>
        <v>107</v>
      </c>
      <c r="H14" s="39">
        <f>SUM(H15:H17)</f>
        <v>199</v>
      </c>
      <c r="I14" s="39">
        <f>SUM(I15:I17)</f>
        <v>83</v>
      </c>
      <c r="J14" s="39">
        <f>SUM(J15:J17)</f>
        <v>36</v>
      </c>
      <c r="K14" s="39">
        <f>SUM(K15:K17)</f>
        <v>24</v>
      </c>
      <c r="L14" s="39">
        <v>16</v>
      </c>
      <c r="M14" s="39">
        <v>11</v>
      </c>
      <c r="N14" s="39">
        <f>SUM(N15:N17)</f>
        <v>10</v>
      </c>
      <c r="O14" s="39">
        <v>4</v>
      </c>
      <c r="P14" s="39" t="s">
        <v>12</v>
      </c>
      <c r="Q14" s="39" t="s">
        <v>12</v>
      </c>
      <c r="R14" s="40" t="s">
        <v>12</v>
      </c>
    </row>
    <row r="15" spans="1:18" ht="16.5" customHeight="1">
      <c r="A15" s="15"/>
      <c r="C15" s="16" t="s">
        <v>109</v>
      </c>
      <c r="D15" s="31">
        <v>126</v>
      </c>
      <c r="E15" s="31">
        <v>3</v>
      </c>
      <c r="F15" s="31" t="s">
        <v>12</v>
      </c>
      <c r="G15" s="31">
        <v>38</v>
      </c>
      <c r="H15" s="31">
        <v>39</v>
      </c>
      <c r="I15" s="31">
        <v>15</v>
      </c>
      <c r="J15" s="31">
        <v>6</v>
      </c>
      <c r="K15" s="31">
        <v>6</v>
      </c>
      <c r="L15" s="31">
        <v>6</v>
      </c>
      <c r="M15" s="31">
        <v>7</v>
      </c>
      <c r="N15" s="31">
        <v>5</v>
      </c>
      <c r="O15" s="31">
        <v>1</v>
      </c>
      <c r="P15" s="31" t="s">
        <v>12</v>
      </c>
      <c r="Q15" s="31" t="s">
        <v>12</v>
      </c>
      <c r="R15" s="32" t="s">
        <v>12</v>
      </c>
    </row>
    <row r="16" spans="1:18" ht="16.5" customHeight="1">
      <c r="A16" s="15"/>
      <c r="C16" s="16" t="s">
        <v>110</v>
      </c>
      <c r="D16" s="31">
        <v>272</v>
      </c>
      <c r="E16" s="31">
        <v>3</v>
      </c>
      <c r="F16" s="31" t="s">
        <v>390</v>
      </c>
      <c r="G16" s="31">
        <v>46</v>
      </c>
      <c r="H16" s="31">
        <v>122</v>
      </c>
      <c r="I16" s="31">
        <v>47</v>
      </c>
      <c r="J16" s="31">
        <v>24</v>
      </c>
      <c r="K16" s="31">
        <v>9</v>
      </c>
      <c r="L16" s="31">
        <v>10</v>
      </c>
      <c r="M16" s="31">
        <v>4</v>
      </c>
      <c r="N16" s="31">
        <v>4</v>
      </c>
      <c r="O16" s="31">
        <v>3</v>
      </c>
      <c r="P16" s="31" t="s">
        <v>12</v>
      </c>
      <c r="Q16" s="31" t="s">
        <v>12</v>
      </c>
      <c r="R16" s="32" t="s">
        <v>12</v>
      </c>
    </row>
    <row r="17" spans="1:18" ht="16.5" customHeight="1">
      <c r="A17" s="15"/>
      <c r="C17" s="16" t="s">
        <v>111</v>
      </c>
      <c r="D17" s="31">
        <v>101</v>
      </c>
      <c r="E17" s="31">
        <v>3</v>
      </c>
      <c r="F17" s="31" t="s">
        <v>12</v>
      </c>
      <c r="G17" s="31">
        <v>23</v>
      </c>
      <c r="H17" s="31">
        <v>38</v>
      </c>
      <c r="I17" s="31">
        <v>21</v>
      </c>
      <c r="J17" s="31">
        <v>6</v>
      </c>
      <c r="K17" s="31">
        <v>9</v>
      </c>
      <c r="L17" s="31" t="s">
        <v>12</v>
      </c>
      <c r="M17" s="31" t="s">
        <v>390</v>
      </c>
      <c r="N17" s="31">
        <v>1</v>
      </c>
      <c r="O17" s="31" t="s">
        <v>12</v>
      </c>
      <c r="P17" s="31" t="s">
        <v>12</v>
      </c>
      <c r="Q17" s="31" t="s">
        <v>12</v>
      </c>
      <c r="R17" s="32" t="s">
        <v>12</v>
      </c>
    </row>
    <row r="18" spans="1:18" ht="16.5" customHeight="1" thickBot="1">
      <c r="A18" s="17"/>
      <c r="B18" s="18"/>
      <c r="C18" s="1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</row>
  </sheetData>
  <sheetProtection/>
  <mergeCells count="17">
    <mergeCell ref="R8:R12"/>
    <mergeCell ref="O8:O12"/>
    <mergeCell ref="P2:R2"/>
    <mergeCell ref="E8:E12"/>
    <mergeCell ref="D8:D12"/>
    <mergeCell ref="F8:F12"/>
    <mergeCell ref="G8:G12"/>
    <mergeCell ref="H8:H12"/>
    <mergeCell ref="I8:I12"/>
    <mergeCell ref="P8:P12"/>
    <mergeCell ref="Q8:Q12"/>
    <mergeCell ref="G1:H1"/>
    <mergeCell ref="J8:J12"/>
    <mergeCell ref="K8:K12"/>
    <mergeCell ref="L8:L12"/>
    <mergeCell ref="M8:M12"/>
    <mergeCell ref="N8:N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98" useFirstPageNumber="1" horizontalDpi="600" verticalDpi="600" orientation="landscape" pageOrder="overThenDown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7" width="11.57421875" style="5" customWidth="1"/>
    <col min="18" max="16384" width="8.8515625" style="30" customWidth="1"/>
  </cols>
  <sheetData>
    <row r="1" spans="1:19" ht="19.5" customHeight="1">
      <c r="A1" s="101" t="s">
        <v>338</v>
      </c>
      <c r="G1" s="139" t="s">
        <v>587</v>
      </c>
      <c r="H1" s="140"/>
      <c r="R1" s="5"/>
      <c r="S1" s="5"/>
    </row>
    <row r="2" spans="1:17" ht="19.5" customHeight="1">
      <c r="A2" s="101"/>
      <c r="O2" s="162" t="s">
        <v>337</v>
      </c>
      <c r="P2" s="162"/>
      <c r="Q2" s="162"/>
    </row>
    <row r="3" spans="1:17" s="52" customFormat="1" ht="15" customHeight="1">
      <c r="A3" s="48" t="s">
        <v>214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52" customFormat="1" ht="15" customHeight="1">
      <c r="A4" s="49"/>
      <c r="B4" s="49"/>
      <c r="C4" s="49"/>
      <c r="D4" s="53" t="s">
        <v>213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52" customFormat="1" ht="15" customHeight="1">
      <c r="A6" s="54"/>
      <c r="B6" s="54"/>
      <c r="C6" s="54"/>
      <c r="D6" s="56" t="s">
        <v>16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62"/>
      <c r="Q6" s="56"/>
    </row>
    <row r="7" spans="1:17" s="52" customFormat="1" ht="15" customHeight="1" thickBot="1">
      <c r="A7" s="54"/>
      <c r="B7" s="54"/>
      <c r="C7" s="54"/>
      <c r="D7" s="62"/>
      <c r="E7" s="62"/>
      <c r="F7" s="62"/>
      <c r="G7" s="62"/>
      <c r="H7" s="62"/>
      <c r="I7" s="62"/>
      <c r="J7" s="63"/>
      <c r="K7" s="56"/>
      <c r="L7" s="62"/>
      <c r="M7" s="62"/>
      <c r="N7" s="62"/>
      <c r="O7" s="62"/>
      <c r="P7" s="62"/>
      <c r="Q7" s="63" t="s">
        <v>18</v>
      </c>
    </row>
    <row r="8" spans="1:17" ht="15" customHeight="1">
      <c r="A8" s="20"/>
      <c r="B8" s="21"/>
      <c r="C8" s="22"/>
      <c r="D8" s="156" t="s">
        <v>1</v>
      </c>
      <c r="E8" s="167" t="s">
        <v>49</v>
      </c>
      <c r="F8" s="167" t="s">
        <v>50</v>
      </c>
      <c r="G8" s="167" t="s">
        <v>2</v>
      </c>
      <c r="H8" s="167" t="s">
        <v>51</v>
      </c>
      <c r="I8" s="167" t="s">
        <v>52</v>
      </c>
      <c r="J8" s="167" t="s">
        <v>3</v>
      </c>
      <c r="K8" s="167" t="s">
        <v>53</v>
      </c>
      <c r="L8" s="167" t="s">
        <v>54</v>
      </c>
      <c r="M8" s="167" t="s">
        <v>55</v>
      </c>
      <c r="N8" s="167" t="s">
        <v>6</v>
      </c>
      <c r="O8" s="167" t="s">
        <v>7</v>
      </c>
      <c r="P8" s="167" t="s">
        <v>56</v>
      </c>
      <c r="Q8" s="168" t="s">
        <v>57</v>
      </c>
    </row>
    <row r="9" spans="1:17" ht="15" customHeight="1">
      <c r="A9" s="9"/>
      <c r="B9" s="10"/>
      <c r="C9" s="11"/>
      <c r="D9" s="157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69"/>
    </row>
    <row r="10" spans="1:17" ht="15" customHeight="1">
      <c r="A10" s="9"/>
      <c r="B10" s="10"/>
      <c r="C10" s="11"/>
      <c r="D10" s="157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69"/>
    </row>
    <row r="11" spans="1:17" ht="15" customHeight="1">
      <c r="A11" s="9"/>
      <c r="B11" s="10"/>
      <c r="C11" s="11"/>
      <c r="D11" s="157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69"/>
    </row>
    <row r="12" spans="1:17" ht="15" customHeight="1" thickBot="1">
      <c r="A12" s="12"/>
      <c r="B12" s="13"/>
      <c r="C12" s="14"/>
      <c r="D12" s="158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70"/>
    </row>
    <row r="13" spans="1:17" s="41" customFormat="1" ht="16.5" customHeight="1">
      <c r="A13" s="36" t="s">
        <v>107</v>
      </c>
      <c r="B13" s="37"/>
      <c r="C13" s="38"/>
      <c r="D13" s="44">
        <v>2934231</v>
      </c>
      <c r="E13" s="45">
        <v>16172</v>
      </c>
      <c r="F13" s="45">
        <v>195088</v>
      </c>
      <c r="G13" s="45">
        <v>558115</v>
      </c>
      <c r="H13" s="45">
        <v>400226</v>
      </c>
      <c r="I13" s="45">
        <v>260293</v>
      </c>
      <c r="J13" s="45">
        <v>260446</v>
      </c>
      <c r="K13" s="45">
        <v>261329</v>
      </c>
      <c r="L13" s="45">
        <v>250080</v>
      </c>
      <c r="M13" s="45">
        <v>282738</v>
      </c>
      <c r="N13" s="45">
        <v>129550</v>
      </c>
      <c r="O13" s="45">
        <v>156318</v>
      </c>
      <c r="P13" s="45">
        <v>103305</v>
      </c>
      <c r="Q13" s="46">
        <v>60571</v>
      </c>
    </row>
    <row r="14" spans="1:17" s="41" customFormat="1" ht="16.5" customHeight="1">
      <c r="A14" s="36"/>
      <c r="B14" s="37" t="s">
        <v>108</v>
      </c>
      <c r="C14" s="38"/>
      <c r="D14" s="47">
        <f>SUM(D15:D17)</f>
        <v>75512</v>
      </c>
      <c r="E14" s="39" t="s">
        <v>390</v>
      </c>
      <c r="F14" s="39">
        <f>SUM(F15:F17)</f>
        <v>4293</v>
      </c>
      <c r="G14" s="39">
        <f>SUM(G15:G17)</f>
        <v>14014</v>
      </c>
      <c r="H14" s="39">
        <f>SUM(H15:H17)</f>
        <v>9859</v>
      </c>
      <c r="I14" s="39">
        <f>SUM(I15:I17)</f>
        <v>6039</v>
      </c>
      <c r="J14" s="39">
        <f>SUM(J15:J17)</f>
        <v>5893</v>
      </c>
      <c r="K14" s="39">
        <f>SUM(K15:K16)</f>
        <v>5894</v>
      </c>
      <c r="L14" s="39">
        <f>SUM(L15:L16)</f>
        <v>7284</v>
      </c>
      <c r="M14" s="39">
        <f>SUM(M15:M17)</f>
        <v>13986</v>
      </c>
      <c r="N14" s="39">
        <f>SUM(N15:N16)</f>
        <v>8250</v>
      </c>
      <c r="O14" s="39" t="s">
        <v>12</v>
      </c>
      <c r="P14" s="39" t="s">
        <v>12</v>
      </c>
      <c r="Q14" s="40" t="s">
        <v>12</v>
      </c>
    </row>
    <row r="15" spans="1:17" ht="16.5" customHeight="1">
      <c r="A15" s="15"/>
      <c r="C15" s="16" t="s">
        <v>109</v>
      </c>
      <c r="D15" s="42">
        <v>23482</v>
      </c>
      <c r="E15" s="31" t="s">
        <v>12</v>
      </c>
      <c r="F15" s="31">
        <v>1475</v>
      </c>
      <c r="G15" s="31">
        <v>2561</v>
      </c>
      <c r="H15" s="31">
        <v>1822</v>
      </c>
      <c r="I15" s="31">
        <v>1012</v>
      </c>
      <c r="J15" s="31">
        <v>1466</v>
      </c>
      <c r="K15" s="31">
        <v>2226</v>
      </c>
      <c r="L15" s="31">
        <v>4453</v>
      </c>
      <c r="M15" s="31">
        <v>6302</v>
      </c>
      <c r="N15" s="31">
        <v>2165</v>
      </c>
      <c r="O15" s="31" t="s">
        <v>12</v>
      </c>
      <c r="P15" s="31" t="s">
        <v>12</v>
      </c>
      <c r="Q15" s="32" t="s">
        <v>12</v>
      </c>
    </row>
    <row r="16" spans="1:17" ht="16.5" customHeight="1">
      <c r="A16" s="15"/>
      <c r="C16" s="16" t="s">
        <v>110</v>
      </c>
      <c r="D16" s="42">
        <v>41094</v>
      </c>
      <c r="E16" s="31" t="s">
        <v>390</v>
      </c>
      <c r="F16" s="31">
        <v>1866</v>
      </c>
      <c r="G16" s="31">
        <v>8761</v>
      </c>
      <c r="H16" s="31">
        <v>5645</v>
      </c>
      <c r="I16" s="31">
        <v>4073</v>
      </c>
      <c r="J16" s="31">
        <v>2227</v>
      </c>
      <c r="K16" s="31">
        <v>3668</v>
      </c>
      <c r="L16" s="31">
        <v>2831</v>
      </c>
      <c r="M16" s="31">
        <v>5938</v>
      </c>
      <c r="N16" s="31">
        <v>6085</v>
      </c>
      <c r="O16" s="31" t="s">
        <v>12</v>
      </c>
      <c r="P16" s="31" t="s">
        <v>12</v>
      </c>
      <c r="Q16" s="32" t="s">
        <v>12</v>
      </c>
    </row>
    <row r="17" spans="1:17" ht="16.5" customHeight="1">
      <c r="A17" s="15"/>
      <c r="C17" s="16" t="s">
        <v>111</v>
      </c>
      <c r="D17" s="42">
        <v>10936</v>
      </c>
      <c r="E17" s="31" t="s">
        <v>12</v>
      </c>
      <c r="F17" s="31">
        <v>952</v>
      </c>
      <c r="G17" s="31">
        <v>2692</v>
      </c>
      <c r="H17" s="31">
        <v>2392</v>
      </c>
      <c r="I17" s="31">
        <v>954</v>
      </c>
      <c r="J17" s="31">
        <v>2200</v>
      </c>
      <c r="K17" s="31" t="s">
        <v>12</v>
      </c>
      <c r="L17" s="31" t="s">
        <v>390</v>
      </c>
      <c r="M17" s="31">
        <v>1746</v>
      </c>
      <c r="N17" s="31" t="s">
        <v>12</v>
      </c>
      <c r="O17" s="31" t="s">
        <v>12</v>
      </c>
      <c r="P17" s="31" t="s">
        <v>12</v>
      </c>
      <c r="Q17" s="32" t="s">
        <v>12</v>
      </c>
    </row>
    <row r="18" spans="1:17" ht="16.5" customHeight="1" thickBot="1">
      <c r="A18" s="17"/>
      <c r="B18" s="18"/>
      <c r="C18" s="19"/>
      <c r="D18" s="4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</sheetData>
  <sheetProtection/>
  <mergeCells count="16">
    <mergeCell ref="I8:I12"/>
    <mergeCell ref="O2:Q2"/>
    <mergeCell ref="P8:P12"/>
    <mergeCell ref="Q8:Q12"/>
    <mergeCell ref="J8:J12"/>
    <mergeCell ref="K8:K12"/>
    <mergeCell ref="L8:L12"/>
    <mergeCell ref="M8:M12"/>
    <mergeCell ref="N8:N12"/>
    <mergeCell ref="O8:O12"/>
    <mergeCell ref="G1:H1"/>
    <mergeCell ref="D8:D12"/>
    <mergeCell ref="E8:E12"/>
    <mergeCell ref="F8:F12"/>
    <mergeCell ref="G8:G12"/>
    <mergeCell ref="H8:H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106" useFirstPageNumber="1" horizontalDpi="600" verticalDpi="600" orientation="landscape" pageOrder="overThenDown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1" width="11.57421875" style="5" customWidth="1"/>
    <col min="12" max="16384" width="8.8515625" style="30" customWidth="1"/>
  </cols>
  <sheetData>
    <row r="1" spans="1:8" ht="19.5" customHeight="1">
      <c r="A1" s="101" t="s">
        <v>338</v>
      </c>
      <c r="G1" s="139" t="s">
        <v>587</v>
      </c>
      <c r="H1" s="140"/>
    </row>
    <row r="2" spans="1:11" ht="19.5" customHeight="1">
      <c r="A2" s="101"/>
      <c r="I2" s="162" t="s">
        <v>337</v>
      </c>
      <c r="J2" s="162"/>
      <c r="K2" s="162"/>
    </row>
    <row r="3" spans="1:11" s="52" customFormat="1" ht="15" customHeight="1">
      <c r="A3" s="48" t="s">
        <v>214</v>
      </c>
      <c r="B3" s="49"/>
      <c r="C3" s="49"/>
      <c r="D3" s="50"/>
      <c r="E3" s="51"/>
      <c r="F3" s="51"/>
      <c r="G3" s="51"/>
      <c r="H3" s="51"/>
      <c r="I3" s="51"/>
      <c r="J3" s="51"/>
      <c r="K3" s="51"/>
    </row>
    <row r="4" spans="1:11" s="52" customFormat="1" ht="15" customHeight="1">
      <c r="A4" s="49"/>
      <c r="B4" s="49"/>
      <c r="C4" s="49"/>
      <c r="D4" s="53" t="s">
        <v>213</v>
      </c>
      <c r="E4" s="51"/>
      <c r="F4" s="51"/>
      <c r="G4" s="51"/>
      <c r="H4" s="51"/>
      <c r="I4" s="51"/>
      <c r="J4" s="51"/>
      <c r="K4" s="51"/>
    </row>
    <row r="5" spans="1:11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</row>
    <row r="6" spans="1:11" s="52" customFormat="1" ht="15" customHeight="1">
      <c r="A6" s="54"/>
      <c r="B6" s="54"/>
      <c r="C6" s="54"/>
      <c r="D6" s="56" t="s">
        <v>221</v>
      </c>
      <c r="E6" s="56"/>
      <c r="F6" s="56"/>
      <c r="G6" s="56"/>
      <c r="H6" s="56"/>
      <c r="I6" s="59"/>
      <c r="K6" s="57" t="s">
        <v>14</v>
      </c>
    </row>
    <row r="7" spans="1:11" s="52" customFormat="1" ht="15" customHeight="1" thickBot="1">
      <c r="A7" s="54"/>
      <c r="B7" s="54"/>
      <c r="C7" s="54"/>
      <c r="D7" s="62"/>
      <c r="E7" s="62"/>
      <c r="F7" s="62"/>
      <c r="G7" s="62"/>
      <c r="H7" s="62"/>
      <c r="I7" s="73"/>
      <c r="J7" s="73"/>
      <c r="K7" s="63" t="s">
        <v>215</v>
      </c>
    </row>
    <row r="8" spans="1:11" ht="15" customHeight="1">
      <c r="A8" s="20"/>
      <c r="B8" s="21"/>
      <c r="C8" s="22"/>
      <c r="D8" s="264" t="s">
        <v>24</v>
      </c>
      <c r="E8" s="202"/>
      <c r="F8" s="195" t="s">
        <v>25</v>
      </c>
      <c r="G8" s="202"/>
      <c r="H8" s="195" t="s">
        <v>26</v>
      </c>
      <c r="I8" s="202"/>
      <c r="J8" s="195" t="s">
        <v>27</v>
      </c>
      <c r="K8" s="196"/>
    </row>
    <row r="9" spans="1:11" ht="15" customHeight="1">
      <c r="A9" s="9"/>
      <c r="B9" s="10"/>
      <c r="C9" s="11"/>
      <c r="D9" s="263" t="s">
        <v>220</v>
      </c>
      <c r="E9" s="147" t="s">
        <v>218</v>
      </c>
      <c r="F9" s="147" t="s">
        <v>39</v>
      </c>
      <c r="G9" s="147" t="s">
        <v>218</v>
      </c>
      <c r="H9" s="147" t="s">
        <v>39</v>
      </c>
      <c r="I9" s="147" t="s">
        <v>218</v>
      </c>
      <c r="J9" s="147" t="s">
        <v>39</v>
      </c>
      <c r="K9" s="197" t="s">
        <v>218</v>
      </c>
    </row>
    <row r="10" spans="1:11" ht="15" customHeight="1">
      <c r="A10" s="9"/>
      <c r="B10" s="10"/>
      <c r="C10" s="11"/>
      <c r="D10" s="157"/>
      <c r="E10" s="145"/>
      <c r="F10" s="145"/>
      <c r="G10" s="145"/>
      <c r="H10" s="145"/>
      <c r="I10" s="145"/>
      <c r="J10" s="145"/>
      <c r="K10" s="169"/>
    </row>
    <row r="11" spans="1:11" ht="15" customHeight="1">
      <c r="A11" s="9"/>
      <c r="B11" s="10"/>
      <c r="C11" s="11"/>
      <c r="D11" s="157"/>
      <c r="E11" s="145"/>
      <c r="F11" s="145"/>
      <c r="G11" s="145"/>
      <c r="H11" s="145"/>
      <c r="I11" s="145"/>
      <c r="J11" s="145"/>
      <c r="K11" s="169"/>
    </row>
    <row r="12" spans="1:11" ht="15" customHeight="1" thickBot="1">
      <c r="A12" s="12"/>
      <c r="B12" s="13"/>
      <c r="C12" s="14"/>
      <c r="D12" s="158"/>
      <c r="E12" s="146"/>
      <c r="F12" s="146"/>
      <c r="G12" s="146"/>
      <c r="H12" s="146"/>
      <c r="I12" s="146"/>
      <c r="J12" s="146"/>
      <c r="K12" s="170"/>
    </row>
    <row r="13" spans="1:11" s="41" customFormat="1" ht="16.5" customHeight="1">
      <c r="A13" s="36" t="s">
        <v>107</v>
      </c>
      <c r="B13" s="37"/>
      <c r="C13" s="38"/>
      <c r="D13" s="47">
        <v>7177</v>
      </c>
      <c r="E13" s="39">
        <v>1240552</v>
      </c>
      <c r="F13" s="39">
        <v>6348</v>
      </c>
      <c r="G13" s="39">
        <v>1179849</v>
      </c>
      <c r="H13" s="39">
        <v>1062</v>
      </c>
      <c r="I13" s="39">
        <v>42553</v>
      </c>
      <c r="J13" s="39">
        <v>464</v>
      </c>
      <c r="K13" s="40">
        <v>18150</v>
      </c>
    </row>
    <row r="14" spans="1:11" s="41" customFormat="1" ht="16.5" customHeight="1">
      <c r="A14" s="36"/>
      <c r="B14" s="37" t="s">
        <v>108</v>
      </c>
      <c r="C14" s="38"/>
      <c r="D14" s="47">
        <f aca="true" t="shared" si="0" ref="D14:I14">SUM(D15:D17)</f>
        <v>187</v>
      </c>
      <c r="E14" s="39">
        <f t="shared" si="0"/>
        <v>32517</v>
      </c>
      <c r="F14" s="39">
        <f t="shared" si="0"/>
        <v>181</v>
      </c>
      <c r="G14" s="39">
        <f t="shared" si="0"/>
        <v>31791</v>
      </c>
      <c r="H14" s="39">
        <f t="shared" si="0"/>
        <v>22</v>
      </c>
      <c r="I14" s="39">
        <f t="shared" si="0"/>
        <v>724</v>
      </c>
      <c r="J14" s="39">
        <v>1</v>
      </c>
      <c r="K14" s="40">
        <v>2</v>
      </c>
    </row>
    <row r="15" spans="1:11" ht="16.5" customHeight="1">
      <c r="A15" s="15"/>
      <c r="C15" s="16" t="s">
        <v>109</v>
      </c>
      <c r="D15" s="42">
        <v>46</v>
      </c>
      <c r="E15" s="31">
        <v>11576</v>
      </c>
      <c r="F15" s="31">
        <v>46</v>
      </c>
      <c r="G15" s="31">
        <v>11536</v>
      </c>
      <c r="H15" s="31">
        <v>1</v>
      </c>
      <c r="I15" s="31">
        <v>40</v>
      </c>
      <c r="J15" s="31" t="s">
        <v>12</v>
      </c>
      <c r="K15" s="32" t="s">
        <v>12</v>
      </c>
    </row>
    <row r="16" spans="1:11" ht="16.5" customHeight="1">
      <c r="A16" s="15"/>
      <c r="C16" s="16" t="s">
        <v>110</v>
      </c>
      <c r="D16" s="42">
        <v>107</v>
      </c>
      <c r="E16" s="31">
        <v>18928</v>
      </c>
      <c r="F16" s="31">
        <v>104</v>
      </c>
      <c r="G16" s="31">
        <v>18378</v>
      </c>
      <c r="H16" s="31">
        <v>15</v>
      </c>
      <c r="I16" s="31">
        <v>548</v>
      </c>
      <c r="J16" s="31">
        <v>1</v>
      </c>
      <c r="K16" s="32">
        <v>2</v>
      </c>
    </row>
    <row r="17" spans="1:11" ht="16.5" customHeight="1">
      <c r="A17" s="15"/>
      <c r="C17" s="16" t="s">
        <v>111</v>
      </c>
      <c r="D17" s="42">
        <v>34</v>
      </c>
      <c r="E17" s="31">
        <v>2013</v>
      </c>
      <c r="F17" s="31">
        <v>31</v>
      </c>
      <c r="G17" s="31">
        <v>1877</v>
      </c>
      <c r="H17" s="31">
        <v>6</v>
      </c>
      <c r="I17" s="31">
        <v>136</v>
      </c>
      <c r="J17" s="31" t="s">
        <v>12</v>
      </c>
      <c r="K17" s="32" t="s">
        <v>12</v>
      </c>
    </row>
    <row r="18" spans="1:11" ht="16.5" customHeight="1" thickBot="1">
      <c r="A18" s="17"/>
      <c r="B18" s="18"/>
      <c r="C18" s="19"/>
      <c r="D18" s="43"/>
      <c r="E18" s="34"/>
      <c r="F18" s="34"/>
      <c r="G18" s="34"/>
      <c r="H18" s="34"/>
      <c r="I18" s="34"/>
      <c r="J18" s="34"/>
      <c r="K18" s="35"/>
    </row>
    <row r="21" spans="4:11" ht="12">
      <c r="D21" s="56" t="s">
        <v>222</v>
      </c>
      <c r="K21" s="57" t="s">
        <v>14</v>
      </c>
    </row>
    <row r="22" ht="12.75" thickBot="1">
      <c r="K22" s="63" t="s">
        <v>215</v>
      </c>
    </row>
    <row r="23" spans="1:11" ht="15" customHeight="1">
      <c r="A23" s="20"/>
      <c r="B23" s="21"/>
      <c r="C23" s="22"/>
      <c r="D23" s="264" t="s">
        <v>24</v>
      </c>
      <c r="E23" s="202"/>
      <c r="F23" s="195" t="s">
        <v>25</v>
      </c>
      <c r="G23" s="202"/>
      <c r="H23" s="195" t="s">
        <v>26</v>
      </c>
      <c r="I23" s="202"/>
      <c r="J23" s="195" t="s">
        <v>27</v>
      </c>
      <c r="K23" s="196"/>
    </row>
    <row r="24" spans="1:11" ht="15" customHeight="1">
      <c r="A24" s="9"/>
      <c r="B24" s="10"/>
      <c r="C24" s="11"/>
      <c r="D24" s="263" t="s">
        <v>220</v>
      </c>
      <c r="E24" s="147" t="s">
        <v>217</v>
      </c>
      <c r="F24" s="147" t="s">
        <v>39</v>
      </c>
      <c r="G24" s="147" t="s">
        <v>217</v>
      </c>
      <c r="H24" s="147" t="s">
        <v>39</v>
      </c>
      <c r="I24" s="147" t="s">
        <v>217</v>
      </c>
      <c r="J24" s="147" t="s">
        <v>39</v>
      </c>
      <c r="K24" s="197" t="s">
        <v>217</v>
      </c>
    </row>
    <row r="25" spans="1:11" ht="15" customHeight="1">
      <c r="A25" s="9"/>
      <c r="B25" s="10"/>
      <c r="C25" s="11"/>
      <c r="D25" s="157"/>
      <c r="E25" s="145"/>
      <c r="F25" s="145"/>
      <c r="G25" s="145"/>
      <c r="H25" s="145"/>
      <c r="I25" s="145"/>
      <c r="J25" s="145"/>
      <c r="K25" s="169"/>
    </row>
    <row r="26" spans="1:11" ht="15" customHeight="1">
      <c r="A26" s="9"/>
      <c r="B26" s="10"/>
      <c r="C26" s="11"/>
      <c r="D26" s="157"/>
      <c r="E26" s="145"/>
      <c r="F26" s="145"/>
      <c r="G26" s="145"/>
      <c r="H26" s="145"/>
      <c r="I26" s="145"/>
      <c r="J26" s="145"/>
      <c r="K26" s="169"/>
    </row>
    <row r="27" spans="1:11" ht="15" customHeight="1" thickBot="1">
      <c r="A27" s="12"/>
      <c r="B27" s="13"/>
      <c r="C27" s="14"/>
      <c r="D27" s="158"/>
      <c r="E27" s="146"/>
      <c r="F27" s="146"/>
      <c r="G27" s="146"/>
      <c r="H27" s="146"/>
      <c r="I27" s="146"/>
      <c r="J27" s="146"/>
      <c r="K27" s="170"/>
    </row>
    <row r="28" spans="1:11" s="41" customFormat="1" ht="16.5" customHeight="1">
      <c r="A28" s="36" t="s">
        <v>107</v>
      </c>
      <c r="B28" s="37"/>
      <c r="C28" s="38"/>
      <c r="D28" s="47">
        <v>3352</v>
      </c>
      <c r="E28" s="39">
        <v>161675</v>
      </c>
      <c r="F28" s="39">
        <v>2927</v>
      </c>
      <c r="G28" s="39">
        <v>149196</v>
      </c>
      <c r="H28" s="39">
        <v>432</v>
      </c>
      <c r="I28" s="39">
        <v>8264</v>
      </c>
      <c r="J28" s="39">
        <v>143</v>
      </c>
      <c r="K28" s="40">
        <v>4215</v>
      </c>
    </row>
    <row r="29" spans="1:11" s="41" customFormat="1" ht="16.5" customHeight="1">
      <c r="A29" s="36"/>
      <c r="B29" s="37" t="s">
        <v>108</v>
      </c>
      <c r="C29" s="38"/>
      <c r="D29" s="47">
        <f aca="true" t="shared" si="1" ref="D29:I29">SUM(D30:D32)</f>
        <v>67</v>
      </c>
      <c r="E29" s="39">
        <f t="shared" si="1"/>
        <v>2627</v>
      </c>
      <c r="F29" s="39">
        <f t="shared" si="1"/>
        <v>59</v>
      </c>
      <c r="G29" s="39">
        <f t="shared" si="1"/>
        <v>2272</v>
      </c>
      <c r="H29" s="39">
        <f t="shared" si="1"/>
        <v>10</v>
      </c>
      <c r="I29" s="39">
        <f t="shared" si="1"/>
        <v>285</v>
      </c>
      <c r="J29" s="39">
        <v>1</v>
      </c>
      <c r="K29" s="40">
        <v>70</v>
      </c>
    </row>
    <row r="30" spans="1:11" ht="16.5" customHeight="1">
      <c r="A30" s="15"/>
      <c r="C30" s="16" t="s">
        <v>109</v>
      </c>
      <c r="D30" s="42">
        <v>13</v>
      </c>
      <c r="E30" s="31">
        <v>342</v>
      </c>
      <c r="F30" s="31">
        <v>9</v>
      </c>
      <c r="G30" s="31">
        <v>245</v>
      </c>
      <c r="H30" s="31">
        <v>3</v>
      </c>
      <c r="I30" s="31">
        <v>27</v>
      </c>
      <c r="J30" s="31">
        <v>1</v>
      </c>
      <c r="K30" s="32">
        <v>70</v>
      </c>
    </row>
    <row r="31" spans="1:11" ht="16.5" customHeight="1">
      <c r="A31" s="15"/>
      <c r="C31" s="16" t="s">
        <v>110</v>
      </c>
      <c r="D31" s="42">
        <v>39</v>
      </c>
      <c r="E31" s="31">
        <v>1581</v>
      </c>
      <c r="F31" s="31">
        <v>37</v>
      </c>
      <c r="G31" s="31">
        <v>1492</v>
      </c>
      <c r="H31" s="31">
        <v>4</v>
      </c>
      <c r="I31" s="31">
        <v>89</v>
      </c>
      <c r="J31" s="31" t="s">
        <v>12</v>
      </c>
      <c r="K31" s="32" t="s">
        <v>12</v>
      </c>
    </row>
    <row r="32" spans="1:11" ht="16.5" customHeight="1">
      <c r="A32" s="15"/>
      <c r="C32" s="16" t="s">
        <v>111</v>
      </c>
      <c r="D32" s="42">
        <v>15</v>
      </c>
      <c r="E32" s="31">
        <v>704</v>
      </c>
      <c r="F32" s="31">
        <v>13</v>
      </c>
      <c r="G32" s="31">
        <v>535</v>
      </c>
      <c r="H32" s="31">
        <v>3</v>
      </c>
      <c r="I32" s="31">
        <v>169</v>
      </c>
      <c r="J32" s="31" t="s">
        <v>12</v>
      </c>
      <c r="K32" s="32" t="s">
        <v>12</v>
      </c>
    </row>
    <row r="33" spans="1:11" ht="16.5" customHeight="1" thickBot="1">
      <c r="A33" s="17"/>
      <c r="B33" s="18"/>
      <c r="C33" s="19"/>
      <c r="D33" s="43"/>
      <c r="E33" s="34"/>
      <c r="F33" s="34"/>
      <c r="G33" s="34"/>
      <c r="H33" s="34"/>
      <c r="I33" s="34"/>
      <c r="J33" s="34"/>
      <c r="K33" s="35"/>
    </row>
  </sheetData>
  <sheetProtection/>
  <mergeCells count="26">
    <mergeCell ref="D8:E8"/>
    <mergeCell ref="F8:G8"/>
    <mergeCell ref="H8:I8"/>
    <mergeCell ref="D23:E23"/>
    <mergeCell ref="D9:D12"/>
    <mergeCell ref="E9:E12"/>
    <mergeCell ref="F9:F12"/>
    <mergeCell ref="G9:G12"/>
    <mergeCell ref="H9:H12"/>
    <mergeCell ref="I9:I12"/>
    <mergeCell ref="K24:K27"/>
    <mergeCell ref="D24:D27"/>
    <mergeCell ref="E24:E27"/>
    <mergeCell ref="F24:F27"/>
    <mergeCell ref="G24:G27"/>
    <mergeCell ref="H24:H27"/>
    <mergeCell ref="I24:I27"/>
    <mergeCell ref="J24:J27"/>
    <mergeCell ref="G1:H1"/>
    <mergeCell ref="J8:K8"/>
    <mergeCell ref="F23:G23"/>
    <mergeCell ref="H23:I23"/>
    <mergeCell ref="J23:K23"/>
    <mergeCell ref="K9:K12"/>
    <mergeCell ref="I2:K2"/>
    <mergeCell ref="J9:J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114" useFirstPageNumber="1" horizontalDpi="600" verticalDpi="600" orientation="landscape" pageOrder="overThenDown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22" width="10.57421875" style="5" customWidth="1"/>
    <col min="23" max="16384" width="8.8515625" style="30" customWidth="1"/>
  </cols>
  <sheetData>
    <row r="1" spans="1:22" ht="19.5" customHeight="1">
      <c r="A1" s="101" t="s">
        <v>338</v>
      </c>
      <c r="G1" s="139" t="s">
        <v>587</v>
      </c>
      <c r="H1" s="140"/>
      <c r="T1" s="30"/>
      <c r="U1" s="30"/>
      <c r="V1" s="30"/>
    </row>
    <row r="2" spans="1:22" ht="19.5" customHeight="1">
      <c r="A2" s="101"/>
      <c r="T2" s="162" t="s">
        <v>337</v>
      </c>
      <c r="U2" s="162"/>
      <c r="V2" s="162"/>
    </row>
    <row r="3" spans="1:22" s="52" customFormat="1" ht="15" customHeight="1">
      <c r="A3" s="48" t="s">
        <v>214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52" customFormat="1" ht="15" customHeight="1">
      <c r="A4" s="49"/>
      <c r="B4" s="49"/>
      <c r="C4" s="49"/>
      <c r="D4" s="53" t="s">
        <v>213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s="52" customFormat="1" ht="15" customHeight="1">
      <c r="A6" s="54"/>
      <c r="B6" s="54"/>
      <c r="C6" s="54"/>
      <c r="D6" s="56" t="s">
        <v>223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62"/>
      <c r="V6" s="62"/>
    </row>
    <row r="7" spans="1:22" s="52" customFormat="1" ht="15" customHeight="1" thickBot="1">
      <c r="A7" s="54"/>
      <c r="B7" s="54"/>
      <c r="C7" s="54"/>
      <c r="D7" s="62"/>
      <c r="E7" s="62"/>
      <c r="F7" s="62"/>
      <c r="G7" s="62"/>
      <c r="H7" s="62"/>
      <c r="I7" s="62"/>
      <c r="J7" s="62"/>
      <c r="K7" s="62"/>
      <c r="L7" s="62"/>
      <c r="M7" s="63"/>
      <c r="N7" s="56"/>
      <c r="O7" s="56"/>
      <c r="P7" s="62"/>
      <c r="Q7" s="62"/>
      <c r="R7" s="62"/>
      <c r="S7" s="62"/>
      <c r="T7" s="62"/>
      <c r="U7" s="62"/>
      <c r="V7" s="63" t="s">
        <v>17</v>
      </c>
    </row>
    <row r="8" spans="1:22" ht="15" customHeight="1">
      <c r="A8" s="20"/>
      <c r="B8" s="21"/>
      <c r="C8" s="22"/>
      <c r="D8" s="156" t="s">
        <v>1</v>
      </c>
      <c r="E8" s="166" t="s">
        <v>28</v>
      </c>
      <c r="F8" s="167" t="s">
        <v>58</v>
      </c>
      <c r="G8" s="167" t="s">
        <v>61</v>
      </c>
      <c r="H8" s="167" t="s">
        <v>62</v>
      </c>
      <c r="I8" s="167" t="s">
        <v>2</v>
      </c>
      <c r="J8" s="167" t="s">
        <v>51</v>
      </c>
      <c r="K8" s="167" t="s">
        <v>63</v>
      </c>
      <c r="L8" s="167" t="s">
        <v>3</v>
      </c>
      <c r="M8" s="167" t="s">
        <v>4</v>
      </c>
      <c r="N8" s="167" t="s">
        <v>5</v>
      </c>
      <c r="O8" s="167" t="s">
        <v>66</v>
      </c>
      <c r="P8" s="167" t="s">
        <v>59</v>
      </c>
      <c r="Q8" s="167" t="s">
        <v>60</v>
      </c>
      <c r="R8" s="167" t="s">
        <v>6</v>
      </c>
      <c r="S8" s="167" t="s">
        <v>7</v>
      </c>
      <c r="T8" s="167" t="s">
        <v>64</v>
      </c>
      <c r="U8" s="167" t="s">
        <v>65</v>
      </c>
      <c r="V8" s="168" t="s">
        <v>57</v>
      </c>
    </row>
    <row r="9" spans="1:22" ht="15" customHeight="1">
      <c r="A9" s="9"/>
      <c r="B9" s="10"/>
      <c r="C9" s="11"/>
      <c r="D9" s="157"/>
      <c r="E9" s="148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69"/>
    </row>
    <row r="10" spans="1:22" ht="15" customHeight="1">
      <c r="A10" s="9"/>
      <c r="B10" s="10"/>
      <c r="C10" s="11"/>
      <c r="D10" s="157"/>
      <c r="E10" s="148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69"/>
    </row>
    <row r="11" spans="1:22" ht="15" customHeight="1">
      <c r="A11" s="9"/>
      <c r="B11" s="10"/>
      <c r="C11" s="11"/>
      <c r="D11" s="157"/>
      <c r="E11" s="148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69"/>
    </row>
    <row r="12" spans="1:22" ht="15" customHeight="1" thickBot="1">
      <c r="A12" s="12"/>
      <c r="B12" s="13"/>
      <c r="C12" s="14"/>
      <c r="D12" s="158"/>
      <c r="E12" s="14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70"/>
    </row>
    <row r="13" spans="1:22" s="41" customFormat="1" ht="16.5" customHeight="1">
      <c r="A13" s="36" t="s">
        <v>107</v>
      </c>
      <c r="B13" s="37"/>
      <c r="C13" s="38"/>
      <c r="D13" s="39">
        <v>21417</v>
      </c>
      <c r="E13" s="39">
        <v>14240</v>
      </c>
      <c r="F13" s="39">
        <v>679</v>
      </c>
      <c r="G13" s="39">
        <v>2120</v>
      </c>
      <c r="H13" s="39">
        <v>1156</v>
      </c>
      <c r="I13" s="39">
        <v>1284</v>
      </c>
      <c r="J13" s="39">
        <v>572</v>
      </c>
      <c r="K13" s="39">
        <v>285</v>
      </c>
      <c r="L13" s="39">
        <v>342</v>
      </c>
      <c r="M13" s="39">
        <v>166</v>
      </c>
      <c r="N13" s="39">
        <v>116</v>
      </c>
      <c r="O13" s="39">
        <v>207</v>
      </c>
      <c r="P13" s="39">
        <v>79</v>
      </c>
      <c r="Q13" s="39">
        <v>69</v>
      </c>
      <c r="R13" s="39">
        <v>48</v>
      </c>
      <c r="S13" s="39">
        <v>37</v>
      </c>
      <c r="T13" s="39">
        <v>6</v>
      </c>
      <c r="U13" s="39">
        <v>7</v>
      </c>
      <c r="V13" s="40">
        <v>4</v>
      </c>
    </row>
    <row r="14" spans="1:22" s="41" customFormat="1" ht="16.5" customHeight="1">
      <c r="A14" s="36"/>
      <c r="B14" s="37" t="s">
        <v>108</v>
      </c>
      <c r="C14" s="38"/>
      <c r="D14" s="39">
        <f>SUM(D15:D17)</f>
        <v>499</v>
      </c>
      <c r="E14" s="39">
        <f aca="true" t="shared" si="0" ref="E14:L14">SUM(E15:E17)</f>
        <v>312</v>
      </c>
      <c r="F14" s="39">
        <f t="shared" si="0"/>
        <v>13</v>
      </c>
      <c r="G14" s="39">
        <f t="shared" si="0"/>
        <v>45</v>
      </c>
      <c r="H14" s="39">
        <f t="shared" si="0"/>
        <v>27</v>
      </c>
      <c r="I14" s="39">
        <f t="shared" si="0"/>
        <v>43</v>
      </c>
      <c r="J14" s="39">
        <f t="shared" si="0"/>
        <v>20</v>
      </c>
      <c r="K14" s="39">
        <f t="shared" si="0"/>
        <v>7</v>
      </c>
      <c r="L14" s="39">
        <f t="shared" si="0"/>
        <v>6</v>
      </c>
      <c r="M14" s="39">
        <v>6</v>
      </c>
      <c r="N14" s="39">
        <v>1</v>
      </c>
      <c r="O14" s="39">
        <v>10</v>
      </c>
      <c r="P14" s="39">
        <v>4</v>
      </c>
      <c r="Q14" s="39">
        <v>2</v>
      </c>
      <c r="R14" s="39">
        <v>3</v>
      </c>
      <c r="S14" s="39" t="s">
        <v>12</v>
      </c>
      <c r="T14" s="39" t="s">
        <v>12</v>
      </c>
      <c r="U14" s="39" t="s">
        <v>12</v>
      </c>
      <c r="V14" s="40" t="s">
        <v>12</v>
      </c>
    </row>
    <row r="15" spans="1:22" ht="16.5" customHeight="1">
      <c r="A15" s="15"/>
      <c r="C15" s="16" t="s">
        <v>109</v>
      </c>
      <c r="D15" s="31">
        <v>126</v>
      </c>
      <c r="E15" s="31">
        <v>80</v>
      </c>
      <c r="F15" s="31">
        <v>2</v>
      </c>
      <c r="G15" s="31">
        <v>12</v>
      </c>
      <c r="H15" s="31">
        <v>4</v>
      </c>
      <c r="I15" s="31">
        <v>7</v>
      </c>
      <c r="J15" s="31">
        <v>5</v>
      </c>
      <c r="K15" s="31">
        <v>2</v>
      </c>
      <c r="L15" s="31">
        <v>2</v>
      </c>
      <c r="M15" s="31">
        <v>2</v>
      </c>
      <c r="N15" s="31">
        <v>1</v>
      </c>
      <c r="O15" s="31">
        <v>5</v>
      </c>
      <c r="P15" s="31">
        <v>3</v>
      </c>
      <c r="Q15" s="31">
        <v>1</v>
      </c>
      <c r="R15" s="31" t="s">
        <v>12</v>
      </c>
      <c r="S15" s="31" t="s">
        <v>12</v>
      </c>
      <c r="T15" s="31" t="s">
        <v>12</v>
      </c>
      <c r="U15" s="31" t="s">
        <v>12</v>
      </c>
      <c r="V15" s="32" t="s">
        <v>12</v>
      </c>
    </row>
    <row r="16" spans="1:22" ht="16.5" customHeight="1">
      <c r="A16" s="15"/>
      <c r="C16" s="16" t="s">
        <v>110</v>
      </c>
      <c r="D16" s="31">
        <v>272</v>
      </c>
      <c r="E16" s="31">
        <v>165</v>
      </c>
      <c r="F16" s="31">
        <v>8</v>
      </c>
      <c r="G16" s="31">
        <v>23</v>
      </c>
      <c r="H16" s="31">
        <v>16</v>
      </c>
      <c r="I16" s="31">
        <v>29</v>
      </c>
      <c r="J16" s="31">
        <v>11</v>
      </c>
      <c r="K16" s="31">
        <v>3</v>
      </c>
      <c r="L16" s="31">
        <v>3</v>
      </c>
      <c r="M16" s="31">
        <v>4</v>
      </c>
      <c r="N16" s="31" t="s">
        <v>390</v>
      </c>
      <c r="O16" s="31">
        <v>5</v>
      </c>
      <c r="P16" s="31">
        <v>1</v>
      </c>
      <c r="Q16" s="31">
        <v>1</v>
      </c>
      <c r="R16" s="31">
        <v>3</v>
      </c>
      <c r="S16" s="31" t="s">
        <v>12</v>
      </c>
      <c r="T16" s="31" t="s">
        <v>12</v>
      </c>
      <c r="U16" s="31" t="s">
        <v>12</v>
      </c>
      <c r="V16" s="32" t="s">
        <v>12</v>
      </c>
    </row>
    <row r="17" spans="1:22" ht="16.5" customHeight="1">
      <c r="A17" s="15"/>
      <c r="C17" s="16" t="s">
        <v>111</v>
      </c>
      <c r="D17" s="31">
        <v>101</v>
      </c>
      <c r="E17" s="31">
        <v>67</v>
      </c>
      <c r="F17" s="31">
        <v>3</v>
      </c>
      <c r="G17" s="31">
        <v>10</v>
      </c>
      <c r="H17" s="31">
        <v>7</v>
      </c>
      <c r="I17" s="31">
        <v>7</v>
      </c>
      <c r="J17" s="31">
        <v>4</v>
      </c>
      <c r="K17" s="31">
        <v>2</v>
      </c>
      <c r="L17" s="31">
        <v>1</v>
      </c>
      <c r="M17" s="31" t="s">
        <v>12</v>
      </c>
      <c r="N17" s="31" t="s">
        <v>12</v>
      </c>
      <c r="O17" s="31" t="s">
        <v>12</v>
      </c>
      <c r="P17" s="31" t="s">
        <v>12</v>
      </c>
      <c r="Q17" s="31" t="s">
        <v>12</v>
      </c>
      <c r="R17" s="31" t="s">
        <v>12</v>
      </c>
      <c r="S17" s="31" t="s">
        <v>12</v>
      </c>
      <c r="T17" s="31" t="s">
        <v>12</v>
      </c>
      <c r="U17" s="31" t="s">
        <v>12</v>
      </c>
      <c r="V17" s="32" t="s">
        <v>12</v>
      </c>
    </row>
    <row r="18" spans="1:22" ht="16.5" customHeight="1" thickBot="1">
      <c r="A18" s="17"/>
      <c r="B18" s="18"/>
      <c r="C18" s="1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</row>
  </sheetData>
  <sheetProtection/>
  <mergeCells count="21">
    <mergeCell ref="O8:O12"/>
    <mergeCell ref="T2:V2"/>
    <mergeCell ref="V8:V12"/>
    <mergeCell ref="P8:P12"/>
    <mergeCell ref="Q8:Q12"/>
    <mergeCell ref="R8:R12"/>
    <mergeCell ref="S8:S12"/>
    <mergeCell ref="T8:T12"/>
    <mergeCell ref="U8:U12"/>
    <mergeCell ref="I8:I12"/>
    <mergeCell ref="J8:J12"/>
    <mergeCell ref="K8:K12"/>
    <mergeCell ref="L8:L12"/>
    <mergeCell ref="M8:M12"/>
    <mergeCell ref="N8:N12"/>
    <mergeCell ref="G1:H1"/>
    <mergeCell ref="E8:E12"/>
    <mergeCell ref="D8:D12"/>
    <mergeCell ref="F8:F12"/>
    <mergeCell ref="G8:G12"/>
    <mergeCell ref="H8:H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122" useFirstPageNumber="1" horizontalDpi="600" verticalDpi="600" orientation="landscape" pageOrder="overThenDown" paperSize="9" scale="80" r:id="rId1"/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22" width="10.57421875" style="5" customWidth="1"/>
    <col min="23" max="16384" width="8.8515625" style="30" customWidth="1"/>
  </cols>
  <sheetData>
    <row r="1" spans="1:22" ht="19.5" customHeight="1">
      <c r="A1" s="101" t="s">
        <v>338</v>
      </c>
      <c r="G1" s="139" t="s">
        <v>587</v>
      </c>
      <c r="H1" s="140"/>
      <c r="T1" s="30"/>
      <c r="U1" s="30"/>
      <c r="V1" s="30"/>
    </row>
    <row r="2" spans="1:22" ht="19.5" customHeight="1">
      <c r="A2" s="101"/>
      <c r="T2" s="162" t="s">
        <v>337</v>
      </c>
      <c r="U2" s="162"/>
      <c r="V2" s="162"/>
    </row>
    <row r="3" spans="1:22" s="52" customFormat="1" ht="15" customHeight="1">
      <c r="A3" s="48" t="s">
        <v>225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52" customFormat="1" ht="15" customHeight="1">
      <c r="A4" s="49"/>
      <c r="B4" s="49"/>
      <c r="C4" s="49"/>
      <c r="D4" s="53" t="s">
        <v>213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s="52" customFormat="1" ht="15" customHeight="1">
      <c r="A6" s="54"/>
      <c r="B6" s="54"/>
      <c r="C6" s="54"/>
      <c r="D6" s="56" t="s">
        <v>224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s="52" customFormat="1" ht="15" customHeight="1" thickBot="1">
      <c r="A7" s="54"/>
      <c r="B7" s="54"/>
      <c r="C7" s="54"/>
      <c r="D7" s="62"/>
      <c r="E7" s="62"/>
      <c r="F7" s="62"/>
      <c r="G7" s="62"/>
      <c r="H7" s="62"/>
      <c r="I7" s="62"/>
      <c r="J7" s="62"/>
      <c r="K7" s="62"/>
      <c r="L7" s="62"/>
      <c r="M7" s="63"/>
      <c r="N7" s="56"/>
      <c r="O7" s="56"/>
      <c r="P7" s="62"/>
      <c r="Q7" s="62"/>
      <c r="R7" s="62"/>
      <c r="S7" s="62"/>
      <c r="T7" s="62"/>
      <c r="U7" s="62"/>
      <c r="V7" s="63" t="s">
        <v>17</v>
      </c>
    </row>
    <row r="8" spans="1:22" ht="15" customHeight="1">
      <c r="A8" s="20"/>
      <c r="B8" s="21"/>
      <c r="C8" s="22"/>
      <c r="D8" s="156" t="s">
        <v>1</v>
      </c>
      <c r="E8" s="166" t="s">
        <v>29</v>
      </c>
      <c r="F8" s="167" t="s">
        <v>58</v>
      </c>
      <c r="G8" s="167" t="s">
        <v>61</v>
      </c>
      <c r="H8" s="167" t="s">
        <v>62</v>
      </c>
      <c r="I8" s="167" t="s">
        <v>2</v>
      </c>
      <c r="J8" s="167" t="s">
        <v>51</v>
      </c>
      <c r="K8" s="167" t="s">
        <v>63</v>
      </c>
      <c r="L8" s="167" t="s">
        <v>3</v>
      </c>
      <c r="M8" s="167" t="s">
        <v>4</v>
      </c>
      <c r="N8" s="167" t="s">
        <v>5</v>
      </c>
      <c r="O8" s="167" t="s">
        <v>66</v>
      </c>
      <c r="P8" s="167" t="s">
        <v>59</v>
      </c>
      <c r="Q8" s="167" t="s">
        <v>60</v>
      </c>
      <c r="R8" s="167" t="s">
        <v>6</v>
      </c>
      <c r="S8" s="167" t="s">
        <v>7</v>
      </c>
      <c r="T8" s="167" t="s">
        <v>64</v>
      </c>
      <c r="U8" s="167" t="s">
        <v>65</v>
      </c>
      <c r="V8" s="168" t="s">
        <v>57</v>
      </c>
    </row>
    <row r="9" spans="1:22" ht="15" customHeight="1">
      <c r="A9" s="9"/>
      <c r="B9" s="10"/>
      <c r="C9" s="11"/>
      <c r="D9" s="157"/>
      <c r="E9" s="148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69"/>
    </row>
    <row r="10" spans="1:22" ht="15" customHeight="1">
      <c r="A10" s="9"/>
      <c r="B10" s="10"/>
      <c r="C10" s="11"/>
      <c r="D10" s="157"/>
      <c r="E10" s="148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69"/>
    </row>
    <row r="11" spans="1:22" ht="15" customHeight="1">
      <c r="A11" s="9"/>
      <c r="B11" s="10"/>
      <c r="C11" s="11"/>
      <c r="D11" s="157"/>
      <c r="E11" s="148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69"/>
    </row>
    <row r="12" spans="1:22" ht="15" customHeight="1" thickBot="1">
      <c r="A12" s="12"/>
      <c r="B12" s="13"/>
      <c r="C12" s="14"/>
      <c r="D12" s="158"/>
      <c r="E12" s="14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70"/>
    </row>
    <row r="13" spans="1:22" s="41" customFormat="1" ht="16.5" customHeight="1">
      <c r="A13" s="36" t="s">
        <v>107</v>
      </c>
      <c r="B13" s="37"/>
      <c r="C13" s="38"/>
      <c r="D13" s="39">
        <v>21417</v>
      </c>
      <c r="E13" s="39">
        <v>18065</v>
      </c>
      <c r="F13" s="39">
        <v>411</v>
      </c>
      <c r="G13" s="39">
        <v>1128</v>
      </c>
      <c r="H13" s="39">
        <v>679</v>
      </c>
      <c r="I13" s="39">
        <v>733</v>
      </c>
      <c r="J13" s="39">
        <v>233</v>
      </c>
      <c r="K13" s="39">
        <v>96</v>
      </c>
      <c r="L13" s="39">
        <v>53</v>
      </c>
      <c r="M13" s="39">
        <v>12</v>
      </c>
      <c r="N13" s="39">
        <v>4</v>
      </c>
      <c r="O13" s="39">
        <v>3</v>
      </c>
      <c r="P13" s="39" t="s">
        <v>12</v>
      </c>
      <c r="Q13" s="39" t="s">
        <v>12</v>
      </c>
      <c r="R13" s="39" t="s">
        <v>12</v>
      </c>
      <c r="S13" s="39" t="s">
        <v>12</v>
      </c>
      <c r="T13" s="39" t="s">
        <v>12</v>
      </c>
      <c r="U13" s="39" t="s">
        <v>12</v>
      </c>
      <c r="V13" s="40" t="s">
        <v>12</v>
      </c>
    </row>
    <row r="14" spans="1:22" s="41" customFormat="1" ht="16.5" customHeight="1">
      <c r="A14" s="36"/>
      <c r="B14" s="37" t="s">
        <v>108</v>
      </c>
      <c r="C14" s="38"/>
      <c r="D14" s="39">
        <f aca="true" t="shared" si="0" ref="D14:I14">SUM(D15:D17)</f>
        <v>499</v>
      </c>
      <c r="E14" s="39">
        <f t="shared" si="0"/>
        <v>432</v>
      </c>
      <c r="F14" s="39">
        <f t="shared" si="0"/>
        <v>11</v>
      </c>
      <c r="G14" s="39">
        <f t="shared" si="0"/>
        <v>18</v>
      </c>
      <c r="H14" s="39">
        <f t="shared" si="0"/>
        <v>17</v>
      </c>
      <c r="I14" s="39">
        <f t="shared" si="0"/>
        <v>18</v>
      </c>
      <c r="J14" s="39">
        <v>3</v>
      </c>
      <c r="K14" s="39" t="s">
        <v>12</v>
      </c>
      <c r="L14" s="39" t="s">
        <v>390</v>
      </c>
      <c r="M14" s="39" t="s">
        <v>12</v>
      </c>
      <c r="N14" s="39" t="s">
        <v>12</v>
      </c>
      <c r="O14" s="39" t="s">
        <v>12</v>
      </c>
      <c r="P14" s="39" t="s">
        <v>12</v>
      </c>
      <c r="Q14" s="39" t="s">
        <v>12</v>
      </c>
      <c r="R14" s="39" t="s">
        <v>12</v>
      </c>
      <c r="S14" s="39" t="s">
        <v>12</v>
      </c>
      <c r="T14" s="39" t="s">
        <v>12</v>
      </c>
      <c r="U14" s="39" t="s">
        <v>12</v>
      </c>
      <c r="V14" s="40" t="s">
        <v>12</v>
      </c>
    </row>
    <row r="15" spans="1:22" ht="16.5" customHeight="1">
      <c r="A15" s="15"/>
      <c r="C15" s="16" t="s">
        <v>109</v>
      </c>
      <c r="D15" s="31">
        <v>126</v>
      </c>
      <c r="E15" s="31">
        <v>113</v>
      </c>
      <c r="F15" s="31">
        <v>3</v>
      </c>
      <c r="G15" s="31">
        <v>6</v>
      </c>
      <c r="H15" s="31">
        <v>1</v>
      </c>
      <c r="I15" s="31">
        <v>3</v>
      </c>
      <c r="J15" s="31" t="s">
        <v>12</v>
      </c>
      <c r="K15" s="31" t="s">
        <v>12</v>
      </c>
      <c r="L15" s="31" t="s">
        <v>390</v>
      </c>
      <c r="M15" s="31" t="s">
        <v>12</v>
      </c>
      <c r="N15" s="31" t="s">
        <v>12</v>
      </c>
      <c r="O15" s="31" t="s">
        <v>12</v>
      </c>
      <c r="P15" s="31" t="s">
        <v>12</v>
      </c>
      <c r="Q15" s="31" t="s">
        <v>12</v>
      </c>
      <c r="R15" s="31" t="s">
        <v>12</v>
      </c>
      <c r="S15" s="31" t="s">
        <v>12</v>
      </c>
      <c r="T15" s="31" t="s">
        <v>12</v>
      </c>
      <c r="U15" s="31" t="s">
        <v>12</v>
      </c>
      <c r="V15" s="32" t="s">
        <v>12</v>
      </c>
    </row>
    <row r="16" spans="1:22" ht="16.5" customHeight="1">
      <c r="A16" s="15"/>
      <c r="C16" s="16" t="s">
        <v>110</v>
      </c>
      <c r="D16" s="31">
        <v>272</v>
      </c>
      <c r="E16" s="31">
        <v>233</v>
      </c>
      <c r="F16" s="31">
        <v>5</v>
      </c>
      <c r="G16" s="31">
        <v>10</v>
      </c>
      <c r="H16" s="31">
        <v>12</v>
      </c>
      <c r="I16" s="31">
        <v>9</v>
      </c>
      <c r="J16" s="31">
        <v>3</v>
      </c>
      <c r="K16" s="31" t="s">
        <v>12</v>
      </c>
      <c r="L16" s="31" t="s">
        <v>12</v>
      </c>
      <c r="M16" s="31" t="s">
        <v>12</v>
      </c>
      <c r="N16" s="31" t="s">
        <v>12</v>
      </c>
      <c r="O16" s="31" t="s">
        <v>12</v>
      </c>
      <c r="P16" s="31" t="s">
        <v>12</v>
      </c>
      <c r="Q16" s="31" t="s">
        <v>12</v>
      </c>
      <c r="R16" s="31" t="s">
        <v>12</v>
      </c>
      <c r="S16" s="31" t="s">
        <v>12</v>
      </c>
      <c r="T16" s="31" t="s">
        <v>12</v>
      </c>
      <c r="U16" s="31" t="s">
        <v>12</v>
      </c>
      <c r="V16" s="32" t="s">
        <v>12</v>
      </c>
    </row>
    <row r="17" spans="1:22" ht="16.5" customHeight="1">
      <c r="A17" s="15"/>
      <c r="C17" s="16" t="s">
        <v>111</v>
      </c>
      <c r="D17" s="31">
        <v>101</v>
      </c>
      <c r="E17" s="31">
        <v>86</v>
      </c>
      <c r="F17" s="31">
        <v>3</v>
      </c>
      <c r="G17" s="31">
        <v>2</v>
      </c>
      <c r="H17" s="31">
        <v>4</v>
      </c>
      <c r="I17" s="31">
        <v>6</v>
      </c>
      <c r="J17" s="31" t="s">
        <v>12</v>
      </c>
      <c r="K17" s="31" t="s">
        <v>12</v>
      </c>
      <c r="L17" s="31" t="s">
        <v>12</v>
      </c>
      <c r="M17" s="31" t="s">
        <v>12</v>
      </c>
      <c r="N17" s="31" t="s">
        <v>12</v>
      </c>
      <c r="O17" s="31" t="s">
        <v>12</v>
      </c>
      <c r="P17" s="31" t="s">
        <v>12</v>
      </c>
      <c r="Q17" s="31" t="s">
        <v>12</v>
      </c>
      <c r="R17" s="31" t="s">
        <v>12</v>
      </c>
      <c r="S17" s="31" t="s">
        <v>12</v>
      </c>
      <c r="T17" s="31" t="s">
        <v>12</v>
      </c>
      <c r="U17" s="31" t="s">
        <v>12</v>
      </c>
      <c r="V17" s="32" t="s">
        <v>12</v>
      </c>
    </row>
    <row r="18" spans="1:22" ht="16.5" customHeight="1" thickBot="1">
      <c r="A18" s="17"/>
      <c r="B18" s="18"/>
      <c r="C18" s="1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</row>
  </sheetData>
  <sheetProtection/>
  <mergeCells count="21">
    <mergeCell ref="O8:O12"/>
    <mergeCell ref="T2:V2"/>
    <mergeCell ref="V8:V12"/>
    <mergeCell ref="P8:P12"/>
    <mergeCell ref="Q8:Q12"/>
    <mergeCell ref="R8:R12"/>
    <mergeCell ref="S8:S12"/>
    <mergeCell ref="T8:T12"/>
    <mergeCell ref="U8:U12"/>
    <mergeCell ref="I8:I12"/>
    <mergeCell ref="J8:J12"/>
    <mergeCell ref="K8:K12"/>
    <mergeCell ref="L8:L12"/>
    <mergeCell ref="M8:M12"/>
    <mergeCell ref="N8:N12"/>
    <mergeCell ref="G1:H1"/>
    <mergeCell ref="E8:E12"/>
    <mergeCell ref="D8:D12"/>
    <mergeCell ref="F8:F12"/>
    <mergeCell ref="G8:G12"/>
    <mergeCell ref="H8:H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130" useFirstPageNumber="1" horizontalDpi="600" verticalDpi="600" orientation="landscape" pageOrder="overThenDown" paperSize="9" scale="80" r:id="rId1"/>
  <colBreaks count="1" manualBreakCount="1">
    <brk id="1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3" width="9.57421875" style="5" customWidth="1"/>
    <col min="14" max="15" width="8.57421875" style="5" customWidth="1"/>
    <col min="16" max="25" width="9.57421875" style="5" customWidth="1"/>
    <col min="26" max="16384" width="8.8515625" style="30" customWidth="1"/>
  </cols>
  <sheetData>
    <row r="1" spans="1:25" ht="19.5" customHeight="1">
      <c r="A1" s="101" t="s">
        <v>338</v>
      </c>
      <c r="G1" s="139" t="s">
        <v>587</v>
      </c>
      <c r="H1" s="140"/>
      <c r="T1" s="30"/>
      <c r="U1" s="30"/>
      <c r="V1" s="30"/>
      <c r="W1" s="30"/>
      <c r="X1" s="30"/>
      <c r="Y1" s="30"/>
    </row>
    <row r="2" spans="1:25" ht="19.5" customHeight="1">
      <c r="A2" s="101"/>
      <c r="T2" s="30"/>
      <c r="U2" s="30"/>
      <c r="V2" s="30"/>
      <c r="W2" s="162" t="s">
        <v>337</v>
      </c>
      <c r="X2" s="162"/>
      <c r="Y2" s="162"/>
    </row>
    <row r="3" spans="1:25" s="52" customFormat="1" ht="15" customHeight="1">
      <c r="A3" s="48" t="s">
        <v>228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25" s="52" customFormat="1" ht="15" customHeight="1">
      <c r="A4" s="49"/>
      <c r="B4" s="49"/>
      <c r="C4" s="49"/>
      <c r="D4" s="53" t="s">
        <v>213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s="52" customFormat="1" ht="15" customHeight="1">
      <c r="A6" s="54"/>
      <c r="B6" s="54"/>
      <c r="C6" s="54"/>
      <c r="D6" s="56" t="s">
        <v>226</v>
      </c>
      <c r="E6" s="56"/>
      <c r="F6" s="56"/>
      <c r="G6" s="56"/>
      <c r="H6" s="56"/>
      <c r="I6" s="56"/>
      <c r="J6" s="56"/>
      <c r="K6" s="56"/>
      <c r="L6" s="56"/>
      <c r="M6" s="56"/>
      <c r="N6" s="62"/>
      <c r="O6" s="62"/>
      <c r="P6" s="56" t="s">
        <v>227</v>
      </c>
      <c r="Q6" s="56"/>
      <c r="R6" s="56"/>
      <c r="S6" s="56"/>
      <c r="T6" s="56"/>
      <c r="U6" s="56"/>
      <c r="V6" s="56"/>
      <c r="W6" s="56"/>
      <c r="X6" s="56"/>
      <c r="Y6" s="56"/>
    </row>
    <row r="7" spans="1:25" s="52" customFormat="1" ht="15" customHeight="1" thickBot="1">
      <c r="A7" s="54"/>
      <c r="B7" s="54"/>
      <c r="C7" s="5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3" t="s">
        <v>19</v>
      </c>
      <c r="P7" s="62"/>
      <c r="Q7" s="62"/>
      <c r="R7" s="62"/>
      <c r="S7" s="62"/>
      <c r="T7" s="62"/>
      <c r="U7" s="62"/>
      <c r="V7" s="62"/>
      <c r="W7" s="62"/>
      <c r="X7" s="62"/>
      <c r="Y7" s="63" t="s">
        <v>229</v>
      </c>
    </row>
    <row r="8" spans="1:25" ht="15" customHeight="1">
      <c r="A8" s="20"/>
      <c r="B8" s="21"/>
      <c r="C8" s="22"/>
      <c r="D8" s="156" t="s">
        <v>1</v>
      </c>
      <c r="E8" s="166" t="s">
        <v>30</v>
      </c>
      <c r="F8" s="271" t="s">
        <v>31</v>
      </c>
      <c r="G8" s="272"/>
      <c r="H8" s="272"/>
      <c r="I8" s="272"/>
      <c r="J8" s="272"/>
      <c r="K8" s="272"/>
      <c r="L8" s="272"/>
      <c r="M8" s="272"/>
      <c r="N8" s="272"/>
      <c r="O8" s="272"/>
      <c r="P8" s="156" t="s">
        <v>1</v>
      </c>
      <c r="Q8" s="167" t="s">
        <v>40</v>
      </c>
      <c r="R8" s="167" t="s">
        <v>41</v>
      </c>
      <c r="S8" s="167" t="s">
        <v>42</v>
      </c>
      <c r="T8" s="167" t="s">
        <v>43</v>
      </c>
      <c r="U8" s="167" t="s">
        <v>44</v>
      </c>
      <c r="V8" s="167" t="s">
        <v>45</v>
      </c>
      <c r="W8" s="167" t="s">
        <v>46</v>
      </c>
      <c r="X8" s="167" t="s">
        <v>47</v>
      </c>
      <c r="Y8" s="168" t="s">
        <v>48</v>
      </c>
    </row>
    <row r="9" spans="1:25" ht="15" customHeight="1">
      <c r="A9" s="9"/>
      <c r="B9" s="10"/>
      <c r="C9" s="11"/>
      <c r="D9" s="157"/>
      <c r="E9" s="148"/>
      <c r="F9" s="179" t="s">
        <v>8</v>
      </c>
      <c r="G9" s="173" t="s">
        <v>40</v>
      </c>
      <c r="H9" s="173" t="s">
        <v>41</v>
      </c>
      <c r="I9" s="173" t="s">
        <v>42</v>
      </c>
      <c r="J9" s="173" t="s">
        <v>43</v>
      </c>
      <c r="K9" s="173" t="s">
        <v>44</v>
      </c>
      <c r="L9" s="173" t="s">
        <v>45</v>
      </c>
      <c r="M9" s="173" t="s">
        <v>46</v>
      </c>
      <c r="N9" s="173" t="s">
        <v>47</v>
      </c>
      <c r="O9" s="245" t="s">
        <v>48</v>
      </c>
      <c r="P9" s="157"/>
      <c r="Q9" s="145"/>
      <c r="R9" s="145"/>
      <c r="S9" s="145"/>
      <c r="T9" s="145"/>
      <c r="U9" s="145"/>
      <c r="V9" s="145"/>
      <c r="W9" s="145"/>
      <c r="X9" s="145"/>
      <c r="Y9" s="169"/>
    </row>
    <row r="10" spans="1:25" ht="15" customHeight="1">
      <c r="A10" s="9"/>
      <c r="B10" s="10"/>
      <c r="C10" s="11"/>
      <c r="D10" s="157"/>
      <c r="E10" s="148"/>
      <c r="F10" s="269"/>
      <c r="G10" s="267"/>
      <c r="H10" s="267"/>
      <c r="I10" s="267"/>
      <c r="J10" s="267"/>
      <c r="K10" s="267"/>
      <c r="L10" s="267"/>
      <c r="M10" s="267"/>
      <c r="N10" s="267"/>
      <c r="O10" s="265"/>
      <c r="P10" s="157"/>
      <c r="Q10" s="145"/>
      <c r="R10" s="145"/>
      <c r="S10" s="145"/>
      <c r="T10" s="145"/>
      <c r="U10" s="145"/>
      <c r="V10" s="145"/>
      <c r="W10" s="145"/>
      <c r="X10" s="145"/>
      <c r="Y10" s="169"/>
    </row>
    <row r="11" spans="1:25" ht="15" customHeight="1">
      <c r="A11" s="9"/>
      <c r="B11" s="10"/>
      <c r="C11" s="11"/>
      <c r="D11" s="157"/>
      <c r="E11" s="148"/>
      <c r="F11" s="269"/>
      <c r="G11" s="267"/>
      <c r="H11" s="267"/>
      <c r="I11" s="267"/>
      <c r="J11" s="267"/>
      <c r="K11" s="267"/>
      <c r="L11" s="267"/>
      <c r="M11" s="267"/>
      <c r="N11" s="267"/>
      <c r="O11" s="265"/>
      <c r="P11" s="157"/>
      <c r="Q11" s="145"/>
      <c r="R11" s="145"/>
      <c r="S11" s="145"/>
      <c r="T11" s="145"/>
      <c r="U11" s="145"/>
      <c r="V11" s="145"/>
      <c r="W11" s="145"/>
      <c r="X11" s="145"/>
      <c r="Y11" s="169"/>
    </row>
    <row r="12" spans="1:25" ht="15" customHeight="1" thickBot="1">
      <c r="A12" s="12"/>
      <c r="B12" s="13"/>
      <c r="C12" s="14"/>
      <c r="D12" s="158"/>
      <c r="E12" s="149"/>
      <c r="F12" s="270"/>
      <c r="G12" s="268"/>
      <c r="H12" s="268"/>
      <c r="I12" s="268"/>
      <c r="J12" s="268"/>
      <c r="K12" s="268"/>
      <c r="L12" s="268"/>
      <c r="M12" s="268"/>
      <c r="N12" s="268"/>
      <c r="O12" s="266"/>
      <c r="P12" s="158"/>
      <c r="Q12" s="146"/>
      <c r="R12" s="146"/>
      <c r="S12" s="146"/>
      <c r="T12" s="146"/>
      <c r="U12" s="146"/>
      <c r="V12" s="146"/>
      <c r="W12" s="146"/>
      <c r="X12" s="146"/>
      <c r="Y12" s="170"/>
    </row>
    <row r="13" spans="1:25" s="41" customFormat="1" ht="16.5" customHeight="1">
      <c r="A13" s="36" t="s">
        <v>107</v>
      </c>
      <c r="B13" s="37"/>
      <c r="C13" s="38"/>
      <c r="D13" s="39">
        <v>21417</v>
      </c>
      <c r="E13" s="39">
        <v>19528</v>
      </c>
      <c r="F13" s="39">
        <v>1889</v>
      </c>
      <c r="G13" s="39">
        <v>247</v>
      </c>
      <c r="H13" s="39">
        <v>537</v>
      </c>
      <c r="I13" s="39">
        <v>361</v>
      </c>
      <c r="J13" s="39">
        <v>387</v>
      </c>
      <c r="K13" s="39">
        <v>187</v>
      </c>
      <c r="L13" s="39">
        <v>117</v>
      </c>
      <c r="M13" s="39">
        <v>33</v>
      </c>
      <c r="N13" s="39">
        <v>11</v>
      </c>
      <c r="O13" s="39">
        <v>9</v>
      </c>
      <c r="P13" s="47">
        <v>22008</v>
      </c>
      <c r="Q13" s="39">
        <v>96</v>
      </c>
      <c r="R13" s="39">
        <v>1308</v>
      </c>
      <c r="S13" s="39">
        <v>2515</v>
      </c>
      <c r="T13" s="39">
        <v>5140</v>
      </c>
      <c r="U13" s="39">
        <v>4278</v>
      </c>
      <c r="V13" s="39">
        <v>4076</v>
      </c>
      <c r="W13" s="39">
        <v>1847</v>
      </c>
      <c r="X13" s="39">
        <v>877</v>
      </c>
      <c r="Y13" s="46">
        <v>1871</v>
      </c>
    </row>
    <row r="14" spans="1:25" s="41" customFormat="1" ht="16.5" customHeight="1">
      <c r="A14" s="36"/>
      <c r="B14" s="37" t="s">
        <v>108</v>
      </c>
      <c r="C14" s="38"/>
      <c r="D14" s="39">
        <f aca="true" t="shared" si="0" ref="D14:I14">SUM(D15:D17)</f>
        <v>499</v>
      </c>
      <c r="E14" s="39">
        <f t="shared" si="0"/>
        <v>464</v>
      </c>
      <c r="F14" s="39">
        <f t="shared" si="0"/>
        <v>35</v>
      </c>
      <c r="G14" s="39">
        <f t="shared" si="0"/>
        <v>10</v>
      </c>
      <c r="H14" s="39">
        <f t="shared" si="0"/>
        <v>10</v>
      </c>
      <c r="I14" s="39">
        <f t="shared" si="0"/>
        <v>8</v>
      </c>
      <c r="J14" s="39" t="s">
        <v>390</v>
      </c>
      <c r="K14" s="39">
        <v>1</v>
      </c>
      <c r="L14" s="39">
        <v>2</v>
      </c>
      <c r="M14" s="39">
        <v>2</v>
      </c>
      <c r="N14" s="39" t="s">
        <v>12</v>
      </c>
      <c r="O14" s="39">
        <v>2</v>
      </c>
      <c r="P14" s="47">
        <v>1116</v>
      </c>
      <c r="Q14" s="39">
        <f>SUM(Q15:Q17)</f>
        <v>3</v>
      </c>
      <c r="R14" s="39">
        <v>19</v>
      </c>
      <c r="S14" s="39">
        <f>SUM(S15:S17)</f>
        <v>51</v>
      </c>
      <c r="T14" s="39" t="s">
        <v>390</v>
      </c>
      <c r="U14" s="39">
        <v>23</v>
      </c>
      <c r="V14" s="39">
        <v>60</v>
      </c>
      <c r="W14" s="39">
        <v>124</v>
      </c>
      <c r="X14" s="39" t="s">
        <v>12</v>
      </c>
      <c r="Y14" s="40">
        <v>836</v>
      </c>
    </row>
    <row r="15" spans="1:25" ht="16.5" customHeight="1">
      <c r="A15" s="15"/>
      <c r="C15" s="16" t="s">
        <v>109</v>
      </c>
      <c r="D15" s="31">
        <v>126</v>
      </c>
      <c r="E15" s="31">
        <v>115</v>
      </c>
      <c r="F15" s="31">
        <v>11</v>
      </c>
      <c r="G15" s="31">
        <v>3</v>
      </c>
      <c r="H15" s="31">
        <v>1</v>
      </c>
      <c r="I15" s="31">
        <v>2</v>
      </c>
      <c r="J15" s="31" t="s">
        <v>390</v>
      </c>
      <c r="K15" s="31">
        <v>1</v>
      </c>
      <c r="L15" s="31">
        <v>1</v>
      </c>
      <c r="M15" s="31">
        <v>2</v>
      </c>
      <c r="N15" s="31" t="s">
        <v>12</v>
      </c>
      <c r="O15" s="31">
        <v>1</v>
      </c>
      <c r="P15" s="42">
        <v>545</v>
      </c>
      <c r="Q15" s="31">
        <v>1</v>
      </c>
      <c r="R15" s="31">
        <v>2</v>
      </c>
      <c r="S15" s="31">
        <v>15</v>
      </c>
      <c r="T15" s="31" t="s">
        <v>390</v>
      </c>
      <c r="U15" s="31">
        <v>23</v>
      </c>
      <c r="V15" s="31">
        <v>30</v>
      </c>
      <c r="W15" s="31">
        <v>124</v>
      </c>
      <c r="X15" s="31" t="s">
        <v>12</v>
      </c>
      <c r="Y15" s="32">
        <v>350</v>
      </c>
    </row>
    <row r="16" spans="1:25" ht="16.5" customHeight="1">
      <c r="A16" s="15"/>
      <c r="C16" s="16" t="s">
        <v>110</v>
      </c>
      <c r="D16" s="31">
        <v>272</v>
      </c>
      <c r="E16" s="31">
        <v>258</v>
      </c>
      <c r="F16" s="31">
        <v>14</v>
      </c>
      <c r="G16" s="31">
        <v>4</v>
      </c>
      <c r="H16" s="31">
        <v>5</v>
      </c>
      <c r="I16" s="31">
        <v>5</v>
      </c>
      <c r="J16" s="31" t="s">
        <v>390</v>
      </c>
      <c r="K16" s="31" t="s">
        <v>12</v>
      </c>
      <c r="L16" s="31" t="s">
        <v>12</v>
      </c>
      <c r="M16" s="31" t="s">
        <v>12</v>
      </c>
      <c r="N16" s="31" t="s">
        <v>12</v>
      </c>
      <c r="O16" s="31" t="s">
        <v>12</v>
      </c>
      <c r="P16" s="42">
        <v>38</v>
      </c>
      <c r="Q16" s="31">
        <v>1</v>
      </c>
      <c r="R16" s="31">
        <v>7</v>
      </c>
      <c r="S16" s="31">
        <v>30</v>
      </c>
      <c r="T16" s="31" t="s">
        <v>390</v>
      </c>
      <c r="U16" s="31" t="s">
        <v>12</v>
      </c>
      <c r="V16" s="31" t="s">
        <v>12</v>
      </c>
      <c r="W16" s="31" t="s">
        <v>12</v>
      </c>
      <c r="X16" s="31" t="s">
        <v>12</v>
      </c>
      <c r="Y16" s="32" t="s">
        <v>12</v>
      </c>
    </row>
    <row r="17" spans="1:25" ht="16.5" customHeight="1">
      <c r="A17" s="15"/>
      <c r="C17" s="16" t="s">
        <v>111</v>
      </c>
      <c r="D17" s="31">
        <v>101</v>
      </c>
      <c r="E17" s="31">
        <v>91</v>
      </c>
      <c r="F17" s="31">
        <v>10</v>
      </c>
      <c r="G17" s="31">
        <v>3</v>
      </c>
      <c r="H17" s="31">
        <v>4</v>
      </c>
      <c r="I17" s="31">
        <v>1</v>
      </c>
      <c r="J17" s="31" t="s">
        <v>390</v>
      </c>
      <c r="K17" s="31" t="s">
        <v>12</v>
      </c>
      <c r="L17" s="31">
        <v>1</v>
      </c>
      <c r="M17" s="31" t="s">
        <v>12</v>
      </c>
      <c r="N17" s="31" t="s">
        <v>12</v>
      </c>
      <c r="O17" s="31">
        <v>1</v>
      </c>
      <c r="P17" s="42">
        <v>534</v>
      </c>
      <c r="Q17" s="31">
        <v>1</v>
      </c>
      <c r="R17" s="31">
        <v>11</v>
      </c>
      <c r="S17" s="31">
        <v>6</v>
      </c>
      <c r="T17" s="31" t="s">
        <v>390</v>
      </c>
      <c r="U17" s="31" t="s">
        <v>12</v>
      </c>
      <c r="V17" s="31">
        <v>30</v>
      </c>
      <c r="W17" s="31" t="s">
        <v>12</v>
      </c>
      <c r="X17" s="31" t="s">
        <v>12</v>
      </c>
      <c r="Y17" s="32">
        <v>486</v>
      </c>
    </row>
    <row r="18" spans="1:25" ht="16.5" customHeight="1" thickBot="1">
      <c r="A18" s="17"/>
      <c r="B18" s="18"/>
      <c r="C18" s="1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43"/>
      <c r="Q18" s="34"/>
      <c r="R18" s="34"/>
      <c r="S18" s="34"/>
      <c r="T18" s="34"/>
      <c r="U18" s="34"/>
      <c r="V18" s="34"/>
      <c r="W18" s="34"/>
      <c r="X18" s="34"/>
      <c r="Y18" s="35"/>
    </row>
  </sheetData>
  <sheetProtection/>
  <mergeCells count="25">
    <mergeCell ref="D8:D12"/>
    <mergeCell ref="F9:F12"/>
    <mergeCell ref="G9:G12"/>
    <mergeCell ref="H9:H12"/>
    <mergeCell ref="K9:K12"/>
    <mergeCell ref="U8:U12"/>
    <mergeCell ref="T8:T12"/>
    <mergeCell ref="E8:E12"/>
    <mergeCell ref="F8:O8"/>
    <mergeCell ref="I9:I12"/>
    <mergeCell ref="G1:H1"/>
    <mergeCell ref="X8:X12"/>
    <mergeCell ref="Y8:Y12"/>
    <mergeCell ref="P8:P12"/>
    <mergeCell ref="Q8:Q12"/>
    <mergeCell ref="R8:R12"/>
    <mergeCell ref="S8:S12"/>
    <mergeCell ref="V8:V12"/>
    <mergeCell ref="W8:W12"/>
    <mergeCell ref="O9:O12"/>
    <mergeCell ref="J9:J12"/>
    <mergeCell ref="L9:L12"/>
    <mergeCell ref="M9:M12"/>
    <mergeCell ref="N9:N12"/>
    <mergeCell ref="W2:Y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138" useFirstPageNumber="1" horizontalDpi="600" verticalDpi="600" orientation="landscape" pageOrder="overThenDown" paperSize="9" scale="8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4" width="12.57421875" style="5" customWidth="1"/>
    <col min="5" max="19" width="10.57421875" style="5" customWidth="1"/>
    <col min="20" max="16384" width="8.8515625" style="30" customWidth="1"/>
  </cols>
  <sheetData>
    <row r="1" spans="1:8" ht="19.5" customHeight="1">
      <c r="A1" s="101" t="s">
        <v>338</v>
      </c>
      <c r="G1" s="139" t="s">
        <v>587</v>
      </c>
      <c r="H1" s="140"/>
    </row>
    <row r="2" spans="1:19" ht="19.5" customHeight="1">
      <c r="A2" s="101"/>
      <c r="Q2" s="162" t="s">
        <v>337</v>
      </c>
      <c r="R2" s="162"/>
      <c r="S2" s="162"/>
    </row>
    <row r="3" spans="1:19" s="52" customFormat="1" ht="15" customHeight="1">
      <c r="A3" s="48" t="s">
        <v>207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02"/>
      <c r="R3" s="102"/>
      <c r="S3" s="102"/>
    </row>
    <row r="4" spans="1:19" s="52" customFormat="1" ht="15" customHeight="1">
      <c r="A4" s="49"/>
      <c r="B4" s="49"/>
      <c r="C4" s="49"/>
      <c r="D4" s="53" t="s">
        <v>208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s="52" customFormat="1" ht="15" customHeight="1">
      <c r="A6" s="54"/>
      <c r="B6" s="54"/>
      <c r="C6" s="54"/>
      <c r="D6" s="56" t="s">
        <v>112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52" customFormat="1" ht="15" customHeight="1" thickBot="1">
      <c r="A7" s="54"/>
      <c r="B7" s="54"/>
      <c r="C7" s="54"/>
      <c r="D7" s="56"/>
      <c r="E7" s="56"/>
      <c r="F7" s="56"/>
      <c r="G7" s="56"/>
      <c r="H7" s="56"/>
      <c r="I7" s="56"/>
      <c r="J7" s="56"/>
      <c r="K7" s="57"/>
      <c r="L7" s="56"/>
      <c r="M7" s="56"/>
      <c r="N7" s="56"/>
      <c r="O7" s="56"/>
      <c r="P7" s="57"/>
      <c r="Q7" s="56"/>
      <c r="R7" s="56"/>
      <c r="S7" s="57" t="s">
        <v>113</v>
      </c>
    </row>
    <row r="8" spans="1:19" ht="15" customHeight="1">
      <c r="A8" s="20"/>
      <c r="B8" s="21"/>
      <c r="C8" s="22"/>
      <c r="D8" s="156" t="s">
        <v>120</v>
      </c>
      <c r="E8" s="141" t="s">
        <v>330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3"/>
      <c r="Q8" s="166" t="s">
        <v>114</v>
      </c>
      <c r="R8" s="159" t="s">
        <v>115</v>
      </c>
      <c r="S8" s="100"/>
    </row>
    <row r="9" spans="1:19" ht="15" customHeight="1">
      <c r="A9" s="9"/>
      <c r="B9" s="10"/>
      <c r="C9" s="11"/>
      <c r="D9" s="157"/>
      <c r="E9" s="147" t="s">
        <v>116</v>
      </c>
      <c r="F9" s="144" t="s">
        <v>117</v>
      </c>
      <c r="G9" s="150" t="s">
        <v>118</v>
      </c>
      <c r="H9" s="151"/>
      <c r="I9" s="151"/>
      <c r="J9" s="151"/>
      <c r="K9" s="152"/>
      <c r="L9" s="153" t="s">
        <v>119</v>
      </c>
      <c r="M9" s="154"/>
      <c r="N9" s="154"/>
      <c r="O9" s="155"/>
      <c r="P9" s="144" t="s">
        <v>318</v>
      </c>
      <c r="Q9" s="148"/>
      <c r="R9" s="160"/>
      <c r="S9" s="163" t="s">
        <v>129</v>
      </c>
    </row>
    <row r="10" spans="1:19" ht="15" customHeight="1">
      <c r="A10" s="9"/>
      <c r="B10" s="10"/>
      <c r="C10" s="11"/>
      <c r="D10" s="157"/>
      <c r="E10" s="145"/>
      <c r="F10" s="148"/>
      <c r="G10" s="144" t="s">
        <v>123</v>
      </c>
      <c r="H10" s="147" t="s">
        <v>124</v>
      </c>
      <c r="I10" s="144" t="s">
        <v>121</v>
      </c>
      <c r="J10" s="144" t="s">
        <v>125</v>
      </c>
      <c r="K10" s="147" t="s">
        <v>126</v>
      </c>
      <c r="L10" s="147" t="s">
        <v>123</v>
      </c>
      <c r="M10" s="147" t="s">
        <v>127</v>
      </c>
      <c r="N10" s="147" t="s">
        <v>128</v>
      </c>
      <c r="O10" s="144" t="s">
        <v>122</v>
      </c>
      <c r="P10" s="145"/>
      <c r="Q10" s="148"/>
      <c r="R10" s="160"/>
      <c r="S10" s="164"/>
    </row>
    <row r="11" spans="1:19" ht="15" customHeight="1">
      <c r="A11" s="9"/>
      <c r="B11" s="10"/>
      <c r="C11" s="11"/>
      <c r="D11" s="157"/>
      <c r="E11" s="145"/>
      <c r="F11" s="148"/>
      <c r="G11" s="148"/>
      <c r="H11" s="145"/>
      <c r="I11" s="148"/>
      <c r="J11" s="148"/>
      <c r="K11" s="145"/>
      <c r="L11" s="145"/>
      <c r="M11" s="145"/>
      <c r="N11" s="145"/>
      <c r="O11" s="148"/>
      <c r="P11" s="145"/>
      <c r="Q11" s="148"/>
      <c r="R11" s="160"/>
      <c r="S11" s="164"/>
    </row>
    <row r="12" spans="1:19" ht="15" customHeight="1" thickBot="1">
      <c r="A12" s="12"/>
      <c r="B12" s="13"/>
      <c r="C12" s="14"/>
      <c r="D12" s="158"/>
      <c r="E12" s="146"/>
      <c r="F12" s="149"/>
      <c r="G12" s="149"/>
      <c r="H12" s="146"/>
      <c r="I12" s="149"/>
      <c r="J12" s="149"/>
      <c r="K12" s="146"/>
      <c r="L12" s="146"/>
      <c r="M12" s="146"/>
      <c r="N12" s="146"/>
      <c r="O12" s="149"/>
      <c r="P12" s="146"/>
      <c r="Q12" s="149"/>
      <c r="R12" s="161"/>
      <c r="S12" s="165"/>
    </row>
    <row r="13" spans="1:19" s="41" customFormat="1" ht="16.5" customHeight="1">
      <c r="A13" s="36" t="s">
        <v>107</v>
      </c>
      <c r="B13" s="37"/>
      <c r="C13" s="38"/>
      <c r="D13" s="39">
        <v>21417</v>
      </c>
      <c r="E13" s="39">
        <v>408</v>
      </c>
      <c r="F13" s="39">
        <v>207</v>
      </c>
      <c r="G13" s="39">
        <v>139</v>
      </c>
      <c r="H13" s="39">
        <v>132</v>
      </c>
      <c r="I13" s="39">
        <v>3</v>
      </c>
      <c r="J13" s="39">
        <v>4</v>
      </c>
      <c r="K13" s="39" t="s">
        <v>12</v>
      </c>
      <c r="L13" s="39">
        <v>49</v>
      </c>
      <c r="M13" s="39">
        <v>44</v>
      </c>
      <c r="N13" s="39" t="s">
        <v>339</v>
      </c>
      <c r="O13" s="39">
        <v>5</v>
      </c>
      <c r="P13" s="39">
        <v>13</v>
      </c>
      <c r="Q13" s="39">
        <v>1</v>
      </c>
      <c r="R13" s="39">
        <v>21008</v>
      </c>
      <c r="S13" s="40">
        <v>20912</v>
      </c>
    </row>
    <row r="14" spans="1:19" s="41" customFormat="1" ht="16.5" customHeight="1">
      <c r="A14" s="36"/>
      <c r="B14" s="37" t="s">
        <v>108</v>
      </c>
      <c r="C14" s="38"/>
      <c r="D14" s="39">
        <v>499</v>
      </c>
      <c r="E14" s="39">
        <v>15</v>
      </c>
      <c r="F14" s="39">
        <v>5</v>
      </c>
      <c r="G14" s="39">
        <v>3</v>
      </c>
      <c r="H14" s="39">
        <v>3</v>
      </c>
      <c r="I14" s="39" t="s">
        <v>12</v>
      </c>
      <c r="J14" s="39" t="s">
        <v>12</v>
      </c>
      <c r="K14" s="39" t="s">
        <v>12</v>
      </c>
      <c r="L14" s="39">
        <v>6</v>
      </c>
      <c r="M14" s="39">
        <v>6</v>
      </c>
      <c r="N14" s="39" t="s">
        <v>12</v>
      </c>
      <c r="O14" s="39" t="s">
        <v>588</v>
      </c>
      <c r="P14" s="39">
        <v>1</v>
      </c>
      <c r="Q14" s="39" t="s">
        <v>12</v>
      </c>
      <c r="R14" s="39">
        <v>484</v>
      </c>
      <c r="S14" s="40">
        <v>481</v>
      </c>
    </row>
    <row r="15" spans="1:19" ht="16.5" customHeight="1">
      <c r="A15" s="15"/>
      <c r="C15" s="16" t="s">
        <v>109</v>
      </c>
      <c r="D15" s="31">
        <v>126</v>
      </c>
      <c r="E15" s="31">
        <v>4</v>
      </c>
      <c r="F15" s="31" t="s">
        <v>12</v>
      </c>
      <c r="G15" s="31">
        <v>2</v>
      </c>
      <c r="H15" s="31">
        <v>2</v>
      </c>
      <c r="I15" s="31" t="s">
        <v>12</v>
      </c>
      <c r="J15" s="31" t="s">
        <v>12</v>
      </c>
      <c r="K15" s="31" t="s">
        <v>12</v>
      </c>
      <c r="L15" s="31">
        <v>2</v>
      </c>
      <c r="M15" s="31">
        <v>2</v>
      </c>
      <c r="N15" s="31" t="s">
        <v>12</v>
      </c>
      <c r="O15" s="31" t="s">
        <v>12</v>
      </c>
      <c r="P15" s="31" t="s">
        <v>12</v>
      </c>
      <c r="Q15" s="31" t="s">
        <v>12</v>
      </c>
      <c r="R15" s="31">
        <v>122</v>
      </c>
      <c r="S15" s="32">
        <v>121</v>
      </c>
    </row>
    <row r="16" spans="1:19" ht="16.5" customHeight="1">
      <c r="A16" s="15"/>
      <c r="C16" s="16" t="s">
        <v>110</v>
      </c>
      <c r="D16" s="31">
        <v>272</v>
      </c>
      <c r="E16" s="31">
        <v>9</v>
      </c>
      <c r="F16" s="31">
        <v>5</v>
      </c>
      <c r="G16" s="31" t="s">
        <v>339</v>
      </c>
      <c r="H16" s="31" t="s">
        <v>339</v>
      </c>
      <c r="I16" s="31" t="s">
        <v>12</v>
      </c>
      <c r="J16" s="31" t="s">
        <v>12</v>
      </c>
      <c r="K16" s="31" t="s">
        <v>12</v>
      </c>
      <c r="L16" s="31">
        <v>3</v>
      </c>
      <c r="M16" s="31">
        <v>3</v>
      </c>
      <c r="N16" s="31" t="s">
        <v>12</v>
      </c>
      <c r="O16" s="31" t="s">
        <v>589</v>
      </c>
      <c r="P16" s="31">
        <v>1</v>
      </c>
      <c r="Q16" s="31" t="s">
        <v>12</v>
      </c>
      <c r="R16" s="31">
        <v>263</v>
      </c>
      <c r="S16" s="32">
        <v>263</v>
      </c>
    </row>
    <row r="17" spans="1:19" ht="16.5" customHeight="1">
      <c r="A17" s="15"/>
      <c r="C17" s="16" t="s">
        <v>111</v>
      </c>
      <c r="D17" s="31">
        <v>101</v>
      </c>
      <c r="E17" s="31">
        <v>2</v>
      </c>
      <c r="F17" s="31" t="s">
        <v>12</v>
      </c>
      <c r="G17" s="31">
        <v>1</v>
      </c>
      <c r="H17" s="31">
        <v>1</v>
      </c>
      <c r="I17" s="31" t="s">
        <v>12</v>
      </c>
      <c r="J17" s="31" t="s">
        <v>12</v>
      </c>
      <c r="K17" s="31" t="s">
        <v>12</v>
      </c>
      <c r="L17" s="31">
        <v>1</v>
      </c>
      <c r="M17" s="31">
        <v>1</v>
      </c>
      <c r="N17" s="31" t="s">
        <v>12</v>
      </c>
      <c r="O17" s="31" t="s">
        <v>12</v>
      </c>
      <c r="P17" s="31" t="s">
        <v>12</v>
      </c>
      <c r="Q17" s="31" t="s">
        <v>12</v>
      </c>
      <c r="R17" s="31">
        <v>99</v>
      </c>
      <c r="S17" s="32">
        <v>97</v>
      </c>
    </row>
    <row r="18" spans="1:19" ht="16.5" customHeight="1" thickBot="1">
      <c r="A18" s="17"/>
      <c r="B18" s="18"/>
      <c r="C18" s="19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</row>
  </sheetData>
  <sheetProtection/>
  <mergeCells count="21">
    <mergeCell ref="R8:R12"/>
    <mergeCell ref="N10:N12"/>
    <mergeCell ref="Q2:S2"/>
    <mergeCell ref="S9:S12"/>
    <mergeCell ref="Q8:Q12"/>
    <mergeCell ref="D8:D12"/>
    <mergeCell ref="G10:G12"/>
    <mergeCell ref="H10:H12"/>
    <mergeCell ref="J10:J12"/>
    <mergeCell ref="K10:K12"/>
    <mergeCell ref="M10:M12"/>
    <mergeCell ref="L10:L12"/>
    <mergeCell ref="G1:H1"/>
    <mergeCell ref="E8:P8"/>
    <mergeCell ref="P9:P12"/>
    <mergeCell ref="E9:E12"/>
    <mergeCell ref="F9:F12"/>
    <mergeCell ref="G9:K9"/>
    <mergeCell ref="L9:O9"/>
    <mergeCell ref="I10:I12"/>
    <mergeCell ref="O10:O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34" useFirstPageNumber="1" horizontalDpi="600" verticalDpi="600" orientation="landscape" pageOrder="overThenDown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9" width="11.57421875" style="5" customWidth="1"/>
    <col min="10" max="16384" width="8.8515625" style="30" customWidth="1"/>
  </cols>
  <sheetData>
    <row r="1" spans="1:19" ht="19.5" customHeight="1">
      <c r="A1" s="101" t="s">
        <v>338</v>
      </c>
      <c r="F1" s="139" t="s">
        <v>587</v>
      </c>
      <c r="G1" s="140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6" ht="19.5" customHeight="1">
      <c r="A2" s="101"/>
      <c r="G2" s="162" t="s">
        <v>337</v>
      </c>
      <c r="H2" s="162"/>
      <c r="I2" s="162"/>
      <c r="J2" s="5"/>
      <c r="K2" s="5"/>
      <c r="L2" s="5"/>
      <c r="M2" s="5"/>
      <c r="N2" s="5"/>
      <c r="O2" s="5"/>
      <c r="P2" s="5"/>
    </row>
    <row r="3" spans="1:9" s="52" customFormat="1" ht="15" customHeight="1">
      <c r="A3" s="48" t="s">
        <v>228</v>
      </c>
      <c r="B3" s="49"/>
      <c r="C3" s="49"/>
      <c r="D3" s="50"/>
      <c r="E3" s="51"/>
      <c r="F3" s="51"/>
      <c r="G3" s="51"/>
      <c r="H3" s="51"/>
      <c r="I3" s="51"/>
    </row>
    <row r="4" spans="1:9" s="52" customFormat="1" ht="15" customHeight="1">
      <c r="A4" s="49"/>
      <c r="B4" s="49"/>
      <c r="C4" s="49"/>
      <c r="D4" s="53" t="s">
        <v>230</v>
      </c>
      <c r="E4" s="51"/>
      <c r="F4" s="51"/>
      <c r="G4" s="51"/>
      <c r="H4" s="51"/>
      <c r="I4" s="51"/>
    </row>
    <row r="5" spans="1:9" s="52" customFormat="1" ht="15" customHeight="1">
      <c r="A5" s="54"/>
      <c r="B5" s="54"/>
      <c r="C5" s="54"/>
      <c r="D5" s="56"/>
      <c r="E5" s="55"/>
      <c r="F5" s="55"/>
      <c r="G5" s="55"/>
      <c r="H5" s="55"/>
      <c r="I5" s="55"/>
    </row>
    <row r="6" spans="1:9" s="52" customFormat="1" ht="15" customHeight="1">
      <c r="A6" s="54"/>
      <c r="B6" s="54"/>
      <c r="C6" s="54"/>
      <c r="D6" s="58" t="s">
        <v>391</v>
      </c>
      <c r="E6" s="56"/>
      <c r="F6" s="56"/>
      <c r="G6" s="56"/>
      <c r="H6" s="59"/>
      <c r="I6" s="57" t="s">
        <v>14</v>
      </c>
    </row>
    <row r="7" spans="1:9" s="52" customFormat="1" ht="15" customHeight="1" thickBot="1">
      <c r="A7" s="54"/>
      <c r="B7" s="54"/>
      <c r="C7" s="54"/>
      <c r="D7" s="62"/>
      <c r="E7" s="62"/>
      <c r="F7" s="62"/>
      <c r="G7" s="62"/>
      <c r="H7" s="65"/>
      <c r="I7" s="63" t="s">
        <v>67</v>
      </c>
    </row>
    <row r="8" spans="1:9" ht="15" customHeight="1">
      <c r="A8" s="20"/>
      <c r="B8" s="21"/>
      <c r="C8" s="22"/>
      <c r="D8" s="264" t="s">
        <v>68</v>
      </c>
      <c r="E8" s="202"/>
      <c r="F8" s="195" t="s">
        <v>332</v>
      </c>
      <c r="G8" s="202"/>
      <c r="H8" s="195" t="s">
        <v>333</v>
      </c>
      <c r="I8" s="196"/>
    </row>
    <row r="9" spans="1:9" ht="15" customHeight="1">
      <c r="A9" s="9"/>
      <c r="B9" s="10"/>
      <c r="C9" s="11"/>
      <c r="D9" s="147" t="s">
        <v>69</v>
      </c>
      <c r="E9" s="147" t="s">
        <v>70</v>
      </c>
      <c r="F9" s="147" t="s">
        <v>71</v>
      </c>
      <c r="G9" s="147" t="s">
        <v>70</v>
      </c>
      <c r="H9" s="147" t="s">
        <v>71</v>
      </c>
      <c r="I9" s="197" t="s">
        <v>70</v>
      </c>
    </row>
    <row r="10" spans="1:9" ht="15" customHeight="1">
      <c r="A10" s="9"/>
      <c r="B10" s="10"/>
      <c r="C10" s="11"/>
      <c r="D10" s="273"/>
      <c r="E10" s="273"/>
      <c r="F10" s="273"/>
      <c r="G10" s="273"/>
      <c r="H10" s="273"/>
      <c r="I10" s="275"/>
    </row>
    <row r="11" spans="1:9" ht="15" customHeight="1">
      <c r="A11" s="9"/>
      <c r="B11" s="10"/>
      <c r="C11" s="11"/>
      <c r="D11" s="273"/>
      <c r="E11" s="273"/>
      <c r="F11" s="273"/>
      <c r="G11" s="273"/>
      <c r="H11" s="273"/>
      <c r="I11" s="275"/>
    </row>
    <row r="12" spans="1:9" ht="15" customHeight="1" thickBot="1">
      <c r="A12" s="12"/>
      <c r="B12" s="13"/>
      <c r="C12" s="14"/>
      <c r="D12" s="274"/>
      <c r="E12" s="274"/>
      <c r="F12" s="274"/>
      <c r="G12" s="274"/>
      <c r="H12" s="274"/>
      <c r="I12" s="276"/>
    </row>
    <row r="13" spans="1:9" s="41" customFormat="1" ht="16.5" customHeight="1">
      <c r="A13" s="36" t="s">
        <v>107</v>
      </c>
      <c r="B13" s="37"/>
      <c r="C13" s="38"/>
      <c r="D13" s="39">
        <v>13536</v>
      </c>
      <c r="E13" s="39">
        <v>14072</v>
      </c>
      <c r="F13" s="39">
        <v>16660</v>
      </c>
      <c r="G13" s="39">
        <v>19017</v>
      </c>
      <c r="H13" s="39">
        <v>12441</v>
      </c>
      <c r="I13" s="46">
        <v>13100</v>
      </c>
    </row>
    <row r="14" spans="1:9" s="41" customFormat="1" ht="16.5" customHeight="1">
      <c r="A14" s="36"/>
      <c r="B14" s="37" t="s">
        <v>108</v>
      </c>
      <c r="C14" s="38"/>
      <c r="D14" s="39">
        <f aca="true" t="shared" si="0" ref="D14:I14">SUM(D15:D17)</f>
        <v>378</v>
      </c>
      <c r="E14" s="39">
        <f t="shared" si="0"/>
        <v>395</v>
      </c>
      <c r="F14" s="39">
        <f t="shared" si="0"/>
        <v>424</v>
      </c>
      <c r="G14" s="39">
        <f t="shared" si="0"/>
        <v>478</v>
      </c>
      <c r="H14" s="39">
        <f t="shared" si="0"/>
        <v>351</v>
      </c>
      <c r="I14" s="40">
        <f t="shared" si="0"/>
        <v>368</v>
      </c>
    </row>
    <row r="15" spans="1:9" ht="16.5" customHeight="1">
      <c r="A15" s="15"/>
      <c r="C15" s="16" t="s">
        <v>109</v>
      </c>
      <c r="D15" s="31">
        <v>96</v>
      </c>
      <c r="E15" s="31">
        <v>98</v>
      </c>
      <c r="F15" s="31">
        <v>104</v>
      </c>
      <c r="G15" s="31">
        <v>123</v>
      </c>
      <c r="H15" s="31">
        <v>93</v>
      </c>
      <c r="I15" s="32">
        <v>93</v>
      </c>
    </row>
    <row r="16" spans="1:9" ht="16.5" customHeight="1">
      <c r="A16" s="15"/>
      <c r="C16" s="16" t="s">
        <v>110</v>
      </c>
      <c r="D16" s="31">
        <v>217</v>
      </c>
      <c r="E16" s="31">
        <v>230</v>
      </c>
      <c r="F16" s="31">
        <v>240</v>
      </c>
      <c r="G16" s="31">
        <v>269</v>
      </c>
      <c r="H16" s="31">
        <v>206</v>
      </c>
      <c r="I16" s="32">
        <v>221</v>
      </c>
    </row>
    <row r="17" spans="1:9" ht="16.5" customHeight="1">
      <c r="A17" s="15"/>
      <c r="C17" s="16" t="s">
        <v>111</v>
      </c>
      <c r="D17" s="31">
        <v>65</v>
      </c>
      <c r="E17" s="31">
        <v>67</v>
      </c>
      <c r="F17" s="31">
        <v>80</v>
      </c>
      <c r="G17" s="31">
        <v>86</v>
      </c>
      <c r="H17" s="31">
        <v>52</v>
      </c>
      <c r="I17" s="32">
        <v>54</v>
      </c>
    </row>
    <row r="18" spans="1:9" ht="16.5" customHeight="1" thickBot="1">
      <c r="A18" s="17"/>
      <c r="B18" s="18"/>
      <c r="C18" s="19"/>
      <c r="D18" s="33"/>
      <c r="E18" s="34"/>
      <c r="F18" s="34"/>
      <c r="G18" s="34"/>
      <c r="H18" s="34"/>
      <c r="I18" s="35"/>
    </row>
  </sheetData>
  <sheetProtection/>
  <mergeCells count="11">
    <mergeCell ref="G9:G12"/>
    <mergeCell ref="H9:H12"/>
    <mergeCell ref="I9:I12"/>
    <mergeCell ref="D9:D12"/>
    <mergeCell ref="E9:E12"/>
    <mergeCell ref="F1:G1"/>
    <mergeCell ref="G2:I2"/>
    <mergeCell ref="D8:E8"/>
    <mergeCell ref="F8:G8"/>
    <mergeCell ref="H8:I8"/>
    <mergeCell ref="F9:F12"/>
  </mergeCells>
  <hyperlinks>
    <hyperlink ref="F1" location="表一覧!A1" display="表一覧へ戻る"/>
  </hyperlinks>
  <printOptions/>
  <pageMargins left="0.7874015748031497" right="0.5905511811023623" top="0.7874015748031497" bottom="0.5905511811023623" header="0" footer="0.3937007874015748"/>
  <pageSetup firstPageNumber="146" useFirstPageNumber="1" horizontalDpi="600" verticalDpi="600" orientation="landscape" pageOrder="overThenDown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27" width="11.57421875" style="5" customWidth="1"/>
    <col min="28" max="16384" width="8.8515625" style="30" customWidth="1"/>
  </cols>
  <sheetData>
    <row r="1" spans="1:8" ht="19.5" customHeight="1">
      <c r="A1" s="101" t="s">
        <v>338</v>
      </c>
      <c r="G1" s="139" t="s">
        <v>587</v>
      </c>
      <c r="H1" s="140"/>
    </row>
    <row r="2" spans="1:27" ht="19.5" customHeight="1">
      <c r="A2" s="101"/>
      <c r="Y2" s="162" t="s">
        <v>337</v>
      </c>
      <c r="Z2" s="162"/>
      <c r="AA2" s="162"/>
    </row>
    <row r="3" spans="1:27" s="52" customFormat="1" ht="15" customHeight="1">
      <c r="A3" s="48" t="s">
        <v>228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s="52" customFormat="1" ht="15" customHeight="1">
      <c r="A4" s="49"/>
      <c r="B4" s="49"/>
      <c r="C4" s="49"/>
      <c r="D4" s="53" t="s">
        <v>231</v>
      </c>
      <c r="E4" s="51"/>
      <c r="F4" s="51"/>
      <c r="G4" s="51"/>
      <c r="H4" s="51"/>
      <c r="I4" s="51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7" s="52" customFormat="1" ht="15" customHeight="1">
      <c r="A5" s="54"/>
      <c r="B5" s="54"/>
      <c r="C5" s="54"/>
      <c r="D5" s="55"/>
      <c r="E5" s="55"/>
      <c r="F5" s="55"/>
      <c r="G5" s="56"/>
      <c r="H5" s="56"/>
      <c r="I5" s="57"/>
      <c r="J5" s="58"/>
      <c r="K5" s="56"/>
      <c r="L5" s="56"/>
      <c r="M5" s="56"/>
      <c r="N5" s="56"/>
      <c r="O5" s="56"/>
      <c r="P5" s="56"/>
      <c r="Q5" s="57" t="s">
        <v>14</v>
      </c>
      <c r="R5" s="57"/>
      <c r="S5" s="56"/>
      <c r="T5" s="56"/>
      <c r="U5" s="56"/>
      <c r="V5" s="56"/>
      <c r="W5" s="56"/>
      <c r="X5" s="56"/>
      <c r="Y5" s="56"/>
      <c r="Z5" s="57" t="s">
        <v>14</v>
      </c>
      <c r="AA5" s="57"/>
    </row>
    <row r="6" spans="1:27" s="52" customFormat="1" ht="15" customHeight="1">
      <c r="A6" s="54"/>
      <c r="B6" s="54"/>
      <c r="C6" s="54"/>
      <c r="D6" s="56" t="s">
        <v>72</v>
      </c>
      <c r="E6" s="56"/>
      <c r="F6" s="56"/>
      <c r="G6" s="59"/>
      <c r="H6" s="59"/>
      <c r="I6" s="57" t="s">
        <v>14</v>
      </c>
      <c r="J6" s="56" t="s">
        <v>232</v>
      </c>
      <c r="K6" s="56"/>
      <c r="L6" s="56"/>
      <c r="M6" s="56"/>
      <c r="N6" s="56"/>
      <c r="O6" s="59"/>
      <c r="P6" s="59"/>
      <c r="Q6" s="63" t="s">
        <v>73</v>
      </c>
      <c r="R6" s="57"/>
      <c r="S6" s="56" t="s">
        <v>233</v>
      </c>
      <c r="T6" s="56"/>
      <c r="U6" s="56"/>
      <c r="V6" s="56"/>
      <c r="W6" s="56"/>
      <c r="X6" s="59"/>
      <c r="Y6" s="59"/>
      <c r="Z6" s="60" t="s">
        <v>73</v>
      </c>
      <c r="AA6" s="57"/>
    </row>
    <row r="7" spans="1:27" s="52" customFormat="1" ht="15" customHeight="1" thickBot="1">
      <c r="A7" s="54"/>
      <c r="B7" s="54"/>
      <c r="C7" s="54"/>
      <c r="D7" s="56"/>
      <c r="E7" s="56"/>
      <c r="F7" s="56"/>
      <c r="G7" s="65"/>
      <c r="H7" s="65"/>
      <c r="I7" s="63" t="s">
        <v>73</v>
      </c>
      <c r="J7" s="56"/>
      <c r="K7" s="56"/>
      <c r="L7" s="56"/>
      <c r="M7" s="56"/>
      <c r="N7" s="56"/>
      <c r="O7" s="65"/>
      <c r="P7" s="65"/>
      <c r="Q7" s="106" t="s">
        <v>399</v>
      </c>
      <c r="R7" s="63"/>
      <c r="S7" s="56"/>
      <c r="T7" s="56"/>
      <c r="U7" s="56"/>
      <c r="V7" s="56"/>
      <c r="W7" s="56"/>
      <c r="X7" s="65"/>
      <c r="Y7" s="65"/>
      <c r="Z7" s="106" t="s">
        <v>399</v>
      </c>
      <c r="AA7" s="63"/>
    </row>
    <row r="8" spans="1:27" ht="15" customHeight="1">
      <c r="A8" s="20"/>
      <c r="B8" s="21"/>
      <c r="C8" s="22"/>
      <c r="D8" s="264" t="s">
        <v>394</v>
      </c>
      <c r="E8" s="244"/>
      <c r="F8" s="195" t="s">
        <v>395</v>
      </c>
      <c r="G8" s="244"/>
      <c r="H8" s="195" t="s">
        <v>396</v>
      </c>
      <c r="I8" s="196"/>
      <c r="J8" s="277" t="s">
        <v>394</v>
      </c>
      <c r="K8" s="278"/>
      <c r="L8" s="278"/>
      <c r="M8" s="195" t="s">
        <v>395</v>
      </c>
      <c r="N8" s="244"/>
      <c r="O8" s="244"/>
      <c r="P8" s="195" t="s">
        <v>396</v>
      </c>
      <c r="Q8" s="244"/>
      <c r="R8" s="196"/>
      <c r="S8" s="277" t="s">
        <v>394</v>
      </c>
      <c r="T8" s="278"/>
      <c r="U8" s="278"/>
      <c r="V8" s="195" t="s">
        <v>395</v>
      </c>
      <c r="W8" s="244"/>
      <c r="X8" s="244"/>
      <c r="Y8" s="195" t="s">
        <v>396</v>
      </c>
      <c r="Z8" s="244"/>
      <c r="AA8" s="196"/>
    </row>
    <row r="9" spans="1:27" ht="15" customHeight="1">
      <c r="A9" s="9"/>
      <c r="B9" s="10"/>
      <c r="C9" s="11"/>
      <c r="D9" s="157" t="s">
        <v>74</v>
      </c>
      <c r="E9" s="145" t="s">
        <v>75</v>
      </c>
      <c r="F9" s="145" t="s">
        <v>392</v>
      </c>
      <c r="G9" s="145" t="s">
        <v>393</v>
      </c>
      <c r="H9" s="147" t="s">
        <v>392</v>
      </c>
      <c r="I9" s="197" t="s">
        <v>393</v>
      </c>
      <c r="J9" s="281" t="s">
        <v>76</v>
      </c>
      <c r="K9" s="145" t="s">
        <v>75</v>
      </c>
      <c r="L9" s="279" t="s">
        <v>397</v>
      </c>
      <c r="M9" s="148" t="s">
        <v>398</v>
      </c>
      <c r="N9" s="145" t="s">
        <v>75</v>
      </c>
      <c r="O9" s="279" t="s">
        <v>397</v>
      </c>
      <c r="P9" s="148" t="s">
        <v>398</v>
      </c>
      <c r="Q9" s="145" t="s">
        <v>75</v>
      </c>
      <c r="R9" s="169" t="s">
        <v>397</v>
      </c>
      <c r="S9" s="281" t="s">
        <v>76</v>
      </c>
      <c r="T9" s="145" t="s">
        <v>75</v>
      </c>
      <c r="U9" s="279" t="s">
        <v>397</v>
      </c>
      <c r="V9" s="148" t="s">
        <v>398</v>
      </c>
      <c r="W9" s="145" t="s">
        <v>75</v>
      </c>
      <c r="X9" s="279" t="s">
        <v>397</v>
      </c>
      <c r="Y9" s="148" t="s">
        <v>398</v>
      </c>
      <c r="Z9" s="145" t="s">
        <v>75</v>
      </c>
      <c r="AA9" s="169" t="s">
        <v>397</v>
      </c>
    </row>
    <row r="10" spans="1:27" ht="15" customHeight="1">
      <c r="A10" s="9"/>
      <c r="B10" s="10"/>
      <c r="C10" s="11"/>
      <c r="D10" s="157"/>
      <c r="E10" s="145"/>
      <c r="F10" s="145"/>
      <c r="G10" s="145"/>
      <c r="H10" s="145"/>
      <c r="I10" s="169"/>
      <c r="J10" s="281"/>
      <c r="K10" s="145"/>
      <c r="L10" s="279"/>
      <c r="M10" s="148"/>
      <c r="N10" s="145"/>
      <c r="O10" s="279"/>
      <c r="P10" s="148"/>
      <c r="Q10" s="145"/>
      <c r="R10" s="169"/>
      <c r="S10" s="281"/>
      <c r="T10" s="145"/>
      <c r="U10" s="279"/>
      <c r="V10" s="148"/>
      <c r="W10" s="145"/>
      <c r="X10" s="279"/>
      <c r="Y10" s="148"/>
      <c r="Z10" s="145"/>
      <c r="AA10" s="169"/>
    </row>
    <row r="11" spans="1:27" ht="15" customHeight="1">
      <c r="A11" s="9"/>
      <c r="B11" s="10"/>
      <c r="C11" s="11"/>
      <c r="D11" s="157"/>
      <c r="E11" s="145"/>
      <c r="F11" s="145"/>
      <c r="G11" s="145"/>
      <c r="H11" s="145"/>
      <c r="I11" s="169"/>
      <c r="J11" s="281"/>
      <c r="K11" s="145"/>
      <c r="L11" s="279"/>
      <c r="M11" s="148"/>
      <c r="N11" s="145"/>
      <c r="O11" s="279"/>
      <c r="P11" s="148"/>
      <c r="Q11" s="145"/>
      <c r="R11" s="169"/>
      <c r="S11" s="281"/>
      <c r="T11" s="145"/>
      <c r="U11" s="279"/>
      <c r="V11" s="148"/>
      <c r="W11" s="145"/>
      <c r="X11" s="279"/>
      <c r="Y11" s="148"/>
      <c r="Z11" s="145"/>
      <c r="AA11" s="169"/>
    </row>
    <row r="12" spans="1:27" ht="15" customHeight="1" thickBot="1">
      <c r="A12" s="12"/>
      <c r="B12" s="13"/>
      <c r="C12" s="14"/>
      <c r="D12" s="158"/>
      <c r="E12" s="146"/>
      <c r="F12" s="146"/>
      <c r="G12" s="146"/>
      <c r="H12" s="146"/>
      <c r="I12" s="170"/>
      <c r="J12" s="282"/>
      <c r="K12" s="146"/>
      <c r="L12" s="280"/>
      <c r="M12" s="149"/>
      <c r="N12" s="146"/>
      <c r="O12" s="280"/>
      <c r="P12" s="149"/>
      <c r="Q12" s="146"/>
      <c r="R12" s="170"/>
      <c r="S12" s="282"/>
      <c r="T12" s="146"/>
      <c r="U12" s="280"/>
      <c r="V12" s="149"/>
      <c r="W12" s="146"/>
      <c r="X12" s="280"/>
      <c r="Y12" s="149"/>
      <c r="Z12" s="146"/>
      <c r="AA12" s="170"/>
    </row>
    <row r="13" spans="1:27" s="41" customFormat="1" ht="16.5" customHeight="1">
      <c r="A13" s="36" t="s">
        <v>107</v>
      </c>
      <c r="B13" s="37"/>
      <c r="C13" s="38"/>
      <c r="D13" s="81">
        <v>21417</v>
      </c>
      <c r="E13" s="82">
        <v>26651</v>
      </c>
      <c r="F13" s="82">
        <v>18758</v>
      </c>
      <c r="G13" s="82">
        <v>22367</v>
      </c>
      <c r="H13" s="82">
        <v>2948</v>
      </c>
      <c r="I13" s="83">
        <v>4284</v>
      </c>
      <c r="J13" s="81">
        <v>3727</v>
      </c>
      <c r="K13" s="82">
        <v>14728</v>
      </c>
      <c r="L13" s="82">
        <v>517520</v>
      </c>
      <c r="M13" s="82">
        <v>3268</v>
      </c>
      <c r="N13" s="82">
        <v>8734</v>
      </c>
      <c r="O13" s="82">
        <v>282177</v>
      </c>
      <c r="P13" s="82">
        <v>2173</v>
      </c>
      <c r="Q13" s="82">
        <v>5994</v>
      </c>
      <c r="R13" s="83">
        <v>235343</v>
      </c>
      <c r="S13" s="81">
        <v>460</v>
      </c>
      <c r="T13" s="82">
        <v>1763</v>
      </c>
      <c r="U13" s="82">
        <v>326373</v>
      </c>
      <c r="V13" s="82">
        <v>355</v>
      </c>
      <c r="W13" s="82">
        <v>967</v>
      </c>
      <c r="X13" s="82">
        <v>181836</v>
      </c>
      <c r="Y13" s="82">
        <v>284</v>
      </c>
      <c r="Z13" s="82">
        <v>796</v>
      </c>
      <c r="AA13" s="83">
        <v>144537</v>
      </c>
    </row>
    <row r="14" spans="1:27" s="41" customFormat="1" ht="16.5" customHeight="1">
      <c r="A14" s="36"/>
      <c r="B14" s="37" t="s">
        <v>108</v>
      </c>
      <c r="C14" s="38"/>
      <c r="D14" s="81">
        <f aca="true" t="shared" si="0" ref="D14:J14">SUM(D15:D17)</f>
        <v>499</v>
      </c>
      <c r="E14" s="82">
        <f t="shared" si="0"/>
        <v>712</v>
      </c>
      <c r="F14" s="82">
        <f t="shared" si="0"/>
        <v>428</v>
      </c>
      <c r="G14" s="82">
        <f t="shared" si="0"/>
        <v>574</v>
      </c>
      <c r="H14" s="82">
        <f t="shared" si="0"/>
        <v>81</v>
      </c>
      <c r="I14" s="83">
        <f t="shared" si="0"/>
        <v>138</v>
      </c>
      <c r="J14" s="81">
        <f t="shared" si="0"/>
        <v>92</v>
      </c>
      <c r="K14" s="82">
        <f aca="true" t="shared" si="1" ref="K14:R14">SUM(K15:K17)</f>
        <v>433</v>
      </c>
      <c r="L14" s="82">
        <f t="shared" si="1"/>
        <v>28706</v>
      </c>
      <c r="M14" s="82">
        <f t="shared" si="1"/>
        <v>83</v>
      </c>
      <c r="N14" s="82">
        <f t="shared" si="1"/>
        <v>261</v>
      </c>
      <c r="O14" s="82">
        <f t="shared" si="1"/>
        <v>12839</v>
      </c>
      <c r="P14" s="82">
        <f t="shared" si="1"/>
        <v>46</v>
      </c>
      <c r="Q14" s="82">
        <f t="shared" si="1"/>
        <v>172</v>
      </c>
      <c r="R14" s="83">
        <f t="shared" si="1"/>
        <v>15867</v>
      </c>
      <c r="S14" s="81">
        <f>SUM(S15:S17)</f>
        <v>14</v>
      </c>
      <c r="T14" s="82">
        <f aca="true" t="shared" si="2" ref="T14:AA14">SUM(T15:T17)</f>
        <v>98</v>
      </c>
      <c r="U14" s="82">
        <f t="shared" si="2"/>
        <v>19091</v>
      </c>
      <c r="V14" s="82">
        <f t="shared" si="2"/>
        <v>12</v>
      </c>
      <c r="W14" s="82">
        <f t="shared" si="2"/>
        <v>33</v>
      </c>
      <c r="X14" s="82">
        <f t="shared" si="2"/>
        <v>5985</v>
      </c>
      <c r="Y14" s="82">
        <f t="shared" si="2"/>
        <v>7</v>
      </c>
      <c r="Z14" s="82">
        <f t="shared" si="2"/>
        <v>65</v>
      </c>
      <c r="AA14" s="83">
        <f t="shared" si="2"/>
        <v>13106</v>
      </c>
    </row>
    <row r="15" spans="1:27" ht="16.5" customHeight="1">
      <c r="A15" s="15"/>
      <c r="C15" s="16" t="s">
        <v>109</v>
      </c>
      <c r="D15" s="75">
        <v>126</v>
      </c>
      <c r="E15" s="76">
        <v>137</v>
      </c>
      <c r="F15" s="76">
        <v>104</v>
      </c>
      <c r="G15" s="76">
        <v>111</v>
      </c>
      <c r="H15" s="76">
        <v>24</v>
      </c>
      <c r="I15" s="77">
        <v>26</v>
      </c>
      <c r="J15" s="75">
        <v>20</v>
      </c>
      <c r="K15" s="76">
        <v>95</v>
      </c>
      <c r="L15" s="76">
        <v>11208</v>
      </c>
      <c r="M15" s="76">
        <v>18</v>
      </c>
      <c r="N15" s="76">
        <v>39</v>
      </c>
      <c r="O15" s="76">
        <v>2839</v>
      </c>
      <c r="P15" s="76">
        <v>12</v>
      </c>
      <c r="Q15" s="76">
        <v>56</v>
      </c>
      <c r="R15" s="77">
        <v>8369</v>
      </c>
      <c r="S15" s="75">
        <v>3</v>
      </c>
      <c r="T15" s="76">
        <v>41</v>
      </c>
      <c r="U15" s="76">
        <v>9950</v>
      </c>
      <c r="V15" s="76">
        <v>3</v>
      </c>
      <c r="W15" s="76">
        <v>10</v>
      </c>
      <c r="X15" s="76">
        <v>2350</v>
      </c>
      <c r="Y15" s="76">
        <v>2</v>
      </c>
      <c r="Z15" s="76">
        <v>31</v>
      </c>
      <c r="AA15" s="77">
        <v>7600</v>
      </c>
    </row>
    <row r="16" spans="1:27" ht="16.5" customHeight="1">
      <c r="A16" s="15"/>
      <c r="C16" s="16" t="s">
        <v>110</v>
      </c>
      <c r="D16" s="75">
        <v>272</v>
      </c>
      <c r="E16" s="76">
        <v>448</v>
      </c>
      <c r="F16" s="76">
        <v>237</v>
      </c>
      <c r="G16" s="76">
        <v>354</v>
      </c>
      <c r="H16" s="76">
        <v>41</v>
      </c>
      <c r="I16" s="77">
        <v>94</v>
      </c>
      <c r="J16" s="75">
        <v>59</v>
      </c>
      <c r="K16" s="76">
        <v>266</v>
      </c>
      <c r="L16" s="76">
        <v>9825</v>
      </c>
      <c r="M16" s="76">
        <v>54</v>
      </c>
      <c r="N16" s="76">
        <v>189</v>
      </c>
      <c r="O16" s="76">
        <v>7726</v>
      </c>
      <c r="P16" s="76">
        <v>26</v>
      </c>
      <c r="Q16" s="76">
        <v>77</v>
      </c>
      <c r="R16" s="77">
        <v>2099</v>
      </c>
      <c r="S16" s="75">
        <v>10</v>
      </c>
      <c r="T16" s="76">
        <v>19</v>
      </c>
      <c r="U16" s="76">
        <v>1809</v>
      </c>
      <c r="V16" s="76">
        <v>8</v>
      </c>
      <c r="W16" s="76">
        <v>15</v>
      </c>
      <c r="X16" s="76">
        <v>1526</v>
      </c>
      <c r="Y16" s="76">
        <v>4</v>
      </c>
      <c r="Z16" s="76">
        <v>4</v>
      </c>
      <c r="AA16" s="77">
        <v>283</v>
      </c>
    </row>
    <row r="17" spans="1:27" ht="16.5" customHeight="1">
      <c r="A17" s="15"/>
      <c r="C17" s="16" t="s">
        <v>111</v>
      </c>
      <c r="D17" s="75">
        <v>101</v>
      </c>
      <c r="E17" s="76">
        <v>127</v>
      </c>
      <c r="F17" s="76">
        <v>87</v>
      </c>
      <c r="G17" s="76">
        <v>109</v>
      </c>
      <c r="H17" s="76">
        <v>16</v>
      </c>
      <c r="I17" s="77">
        <v>18</v>
      </c>
      <c r="J17" s="75">
        <v>13</v>
      </c>
      <c r="K17" s="76">
        <v>72</v>
      </c>
      <c r="L17" s="76">
        <v>7673</v>
      </c>
      <c r="M17" s="76">
        <v>11</v>
      </c>
      <c r="N17" s="76">
        <v>33</v>
      </c>
      <c r="O17" s="76">
        <v>2274</v>
      </c>
      <c r="P17" s="76">
        <v>8</v>
      </c>
      <c r="Q17" s="76">
        <v>39</v>
      </c>
      <c r="R17" s="77">
        <v>5399</v>
      </c>
      <c r="S17" s="75">
        <v>1</v>
      </c>
      <c r="T17" s="76">
        <v>38</v>
      </c>
      <c r="U17" s="76">
        <v>7332</v>
      </c>
      <c r="V17" s="76">
        <v>1</v>
      </c>
      <c r="W17" s="76">
        <v>8</v>
      </c>
      <c r="X17" s="76">
        <v>2109</v>
      </c>
      <c r="Y17" s="76">
        <v>1</v>
      </c>
      <c r="Z17" s="76">
        <v>30</v>
      </c>
      <c r="AA17" s="77">
        <v>5223</v>
      </c>
    </row>
    <row r="18" spans="1:27" ht="16.5" customHeight="1" thickBot="1">
      <c r="A18" s="17"/>
      <c r="B18" s="18"/>
      <c r="C18" s="19"/>
      <c r="D18" s="78"/>
      <c r="E18" s="79"/>
      <c r="F18" s="79"/>
      <c r="G18" s="79"/>
      <c r="H18" s="79"/>
      <c r="I18" s="80"/>
      <c r="J18" s="78"/>
      <c r="K18" s="79"/>
      <c r="L18" s="79"/>
      <c r="M18" s="79"/>
      <c r="N18" s="79"/>
      <c r="O18" s="79"/>
      <c r="P18" s="79"/>
      <c r="Q18" s="79"/>
      <c r="R18" s="80"/>
      <c r="S18" s="78"/>
      <c r="T18" s="79"/>
      <c r="U18" s="79"/>
      <c r="V18" s="79"/>
      <c r="W18" s="79"/>
      <c r="X18" s="79"/>
      <c r="Y18" s="79"/>
      <c r="Z18" s="79"/>
      <c r="AA18" s="80"/>
    </row>
  </sheetData>
  <sheetProtection/>
  <mergeCells count="35">
    <mergeCell ref="U9:U12"/>
    <mergeCell ref="V9:V12"/>
    <mergeCell ref="W9:W12"/>
    <mergeCell ref="Y9:Y12"/>
    <mergeCell ref="Z9:Z12"/>
    <mergeCell ref="V8:X8"/>
    <mergeCell ref="X9:X12"/>
    <mergeCell ref="D8:E8"/>
    <mergeCell ref="D9:D12"/>
    <mergeCell ref="E9:E12"/>
    <mergeCell ref="F9:F12"/>
    <mergeCell ref="F8:G8"/>
    <mergeCell ref="H9:H12"/>
    <mergeCell ref="H8:I8"/>
    <mergeCell ref="G9:G12"/>
    <mergeCell ref="AA9:AA12"/>
    <mergeCell ref="O9:O12"/>
    <mergeCell ref="R9:R12"/>
    <mergeCell ref="J8:L8"/>
    <mergeCell ref="J9:J12"/>
    <mergeCell ref="K9:K12"/>
    <mergeCell ref="L9:L12"/>
    <mergeCell ref="Y8:AA8"/>
    <mergeCell ref="S9:S12"/>
    <mergeCell ref="T9:T12"/>
    <mergeCell ref="G1:H1"/>
    <mergeCell ref="P8:R8"/>
    <mergeCell ref="S8:U8"/>
    <mergeCell ref="Y2:AA2"/>
    <mergeCell ref="I9:I12"/>
    <mergeCell ref="P9:P12"/>
    <mergeCell ref="Q9:Q12"/>
    <mergeCell ref="M8:O8"/>
    <mergeCell ref="M9:M12"/>
    <mergeCell ref="N9:N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150" useFirstPageNumber="1" horizontalDpi="600" verticalDpi="600" orientation="landscape" pageOrder="overThenDown" paperSize="9" scale="70" r:id="rId2"/>
  <colBreaks count="1" manualBreakCount="1">
    <brk id="1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21" width="11.57421875" style="5" customWidth="1"/>
    <col min="22" max="16384" width="8.8515625" style="30" customWidth="1"/>
  </cols>
  <sheetData>
    <row r="1" spans="1:8" ht="19.5" customHeight="1">
      <c r="A1" s="101" t="s">
        <v>338</v>
      </c>
      <c r="G1" s="139" t="s">
        <v>587</v>
      </c>
      <c r="H1" s="140"/>
    </row>
    <row r="2" spans="1:21" ht="19.5" customHeight="1">
      <c r="A2" s="101"/>
      <c r="S2" s="162" t="s">
        <v>337</v>
      </c>
      <c r="T2" s="162"/>
      <c r="U2" s="162"/>
    </row>
    <row r="3" spans="1:21" s="52" customFormat="1" ht="15" customHeight="1">
      <c r="A3" s="48" t="s">
        <v>207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s="52" customFormat="1" ht="15" customHeight="1">
      <c r="A4" s="49"/>
      <c r="B4" s="49"/>
      <c r="D4" s="53" t="s">
        <v>231</v>
      </c>
      <c r="E4" s="51"/>
      <c r="F4" s="51"/>
      <c r="G4" s="51"/>
      <c r="H4" s="51"/>
      <c r="I4" s="51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s="52" customFormat="1" ht="15" customHeight="1">
      <c r="A5" s="54"/>
      <c r="B5" s="54"/>
      <c r="C5" s="54"/>
      <c r="D5" s="55"/>
      <c r="E5" s="55"/>
      <c r="F5" s="55"/>
      <c r="G5" s="56"/>
      <c r="H5" s="56"/>
      <c r="I5" s="57"/>
      <c r="J5" s="58"/>
      <c r="K5" s="56"/>
      <c r="L5" s="56"/>
      <c r="M5" s="56"/>
      <c r="N5" s="56"/>
      <c r="O5" s="56"/>
      <c r="P5" s="56"/>
      <c r="Q5" s="57"/>
      <c r="R5" s="57"/>
      <c r="S5" s="56"/>
      <c r="T5" s="56"/>
      <c r="U5" s="56"/>
    </row>
    <row r="6" spans="1:21" s="52" customFormat="1" ht="15" customHeight="1">
      <c r="A6" s="54"/>
      <c r="B6" s="54"/>
      <c r="C6" s="54"/>
      <c r="D6" s="56" t="s">
        <v>402</v>
      </c>
      <c r="E6" s="56"/>
      <c r="F6" s="56"/>
      <c r="G6" s="59"/>
      <c r="H6" s="59"/>
      <c r="I6" s="57"/>
      <c r="J6" s="56"/>
      <c r="K6" s="56"/>
      <c r="L6" s="56"/>
      <c r="M6" s="56"/>
      <c r="N6" s="56"/>
      <c r="O6" s="59"/>
      <c r="P6" s="59"/>
      <c r="Q6" s="63"/>
      <c r="R6" s="57"/>
      <c r="S6" s="56"/>
      <c r="T6" s="56"/>
      <c r="U6" s="56"/>
    </row>
    <row r="7" spans="1:21" s="52" customFormat="1" ht="15" customHeight="1" thickBot="1">
      <c r="A7" s="54"/>
      <c r="B7" s="54"/>
      <c r="C7" s="54"/>
      <c r="D7" s="56"/>
      <c r="E7" s="56"/>
      <c r="F7" s="56"/>
      <c r="G7" s="65"/>
      <c r="H7" s="65"/>
      <c r="I7" s="63"/>
      <c r="J7" s="56"/>
      <c r="K7" s="56"/>
      <c r="L7" s="56"/>
      <c r="M7" s="56"/>
      <c r="N7" s="56"/>
      <c r="O7" s="65"/>
      <c r="P7" s="65"/>
      <c r="Q7" s="106"/>
      <c r="R7" s="63"/>
      <c r="S7" s="56"/>
      <c r="T7" s="56"/>
      <c r="U7" s="57" t="s">
        <v>400</v>
      </c>
    </row>
    <row r="8" spans="1:21" ht="15" customHeight="1">
      <c r="A8" s="20"/>
      <c r="B8" s="21"/>
      <c r="C8" s="22"/>
      <c r="D8" s="264" t="s">
        <v>401</v>
      </c>
      <c r="E8" s="244"/>
      <c r="F8" s="244"/>
      <c r="G8" s="244"/>
      <c r="H8" s="244"/>
      <c r="I8" s="244"/>
      <c r="J8" s="283" t="s">
        <v>395</v>
      </c>
      <c r="K8" s="278"/>
      <c r="L8" s="278"/>
      <c r="M8" s="278"/>
      <c r="N8" s="278"/>
      <c r="O8" s="284"/>
      <c r="P8" s="195" t="s">
        <v>396</v>
      </c>
      <c r="Q8" s="244"/>
      <c r="R8" s="244"/>
      <c r="S8" s="244"/>
      <c r="T8" s="244"/>
      <c r="U8" s="196"/>
    </row>
    <row r="9" spans="1:21" ht="15" customHeight="1">
      <c r="A9" s="9"/>
      <c r="B9" s="10"/>
      <c r="C9" s="11"/>
      <c r="D9" s="157" t="s">
        <v>1</v>
      </c>
      <c r="E9" s="147" t="s">
        <v>404</v>
      </c>
      <c r="F9" s="147" t="s">
        <v>406</v>
      </c>
      <c r="G9" s="147" t="s">
        <v>408</v>
      </c>
      <c r="H9" s="147" t="s">
        <v>410</v>
      </c>
      <c r="I9" s="147" t="s">
        <v>411</v>
      </c>
      <c r="J9" s="144" t="s">
        <v>1</v>
      </c>
      <c r="K9" s="147" t="s">
        <v>403</v>
      </c>
      <c r="L9" s="147" t="s">
        <v>405</v>
      </c>
      <c r="M9" s="144" t="s">
        <v>407</v>
      </c>
      <c r="N9" s="147" t="s">
        <v>409</v>
      </c>
      <c r="O9" s="147" t="s">
        <v>411</v>
      </c>
      <c r="P9" s="144" t="s">
        <v>1</v>
      </c>
      <c r="Q9" s="147" t="s">
        <v>403</v>
      </c>
      <c r="R9" s="147" t="s">
        <v>405</v>
      </c>
      <c r="S9" s="144" t="s">
        <v>407</v>
      </c>
      <c r="T9" s="147" t="s">
        <v>409</v>
      </c>
      <c r="U9" s="169" t="s">
        <v>411</v>
      </c>
    </row>
    <row r="10" spans="1:21" ht="15" customHeight="1">
      <c r="A10" s="9"/>
      <c r="B10" s="10"/>
      <c r="C10" s="11"/>
      <c r="D10" s="157"/>
      <c r="E10" s="145"/>
      <c r="F10" s="145"/>
      <c r="G10" s="145"/>
      <c r="H10" s="145"/>
      <c r="I10" s="145"/>
      <c r="J10" s="148"/>
      <c r="K10" s="145"/>
      <c r="L10" s="145"/>
      <c r="M10" s="148"/>
      <c r="N10" s="145"/>
      <c r="O10" s="145"/>
      <c r="P10" s="148"/>
      <c r="Q10" s="145"/>
      <c r="R10" s="145"/>
      <c r="S10" s="148"/>
      <c r="T10" s="145"/>
      <c r="U10" s="169"/>
    </row>
    <row r="11" spans="1:21" ht="15" customHeight="1">
      <c r="A11" s="9"/>
      <c r="B11" s="10"/>
      <c r="C11" s="11"/>
      <c r="D11" s="157"/>
      <c r="E11" s="145"/>
      <c r="F11" s="145"/>
      <c r="G11" s="145"/>
      <c r="H11" s="145"/>
      <c r="I11" s="145"/>
      <c r="J11" s="148"/>
      <c r="K11" s="145"/>
      <c r="L11" s="145"/>
      <c r="M11" s="148"/>
      <c r="N11" s="145"/>
      <c r="O11" s="145"/>
      <c r="P11" s="148"/>
      <c r="Q11" s="145"/>
      <c r="R11" s="145"/>
      <c r="S11" s="148"/>
      <c r="T11" s="145"/>
      <c r="U11" s="169"/>
    </row>
    <row r="12" spans="1:21" ht="15" customHeight="1" thickBot="1">
      <c r="A12" s="12"/>
      <c r="B12" s="13"/>
      <c r="C12" s="14"/>
      <c r="D12" s="158"/>
      <c r="E12" s="146"/>
      <c r="F12" s="146"/>
      <c r="G12" s="146"/>
      <c r="H12" s="146"/>
      <c r="I12" s="146"/>
      <c r="J12" s="149"/>
      <c r="K12" s="146"/>
      <c r="L12" s="146"/>
      <c r="M12" s="149"/>
      <c r="N12" s="146"/>
      <c r="O12" s="146"/>
      <c r="P12" s="149"/>
      <c r="Q12" s="146"/>
      <c r="R12" s="146"/>
      <c r="S12" s="149"/>
      <c r="T12" s="146"/>
      <c r="U12" s="170"/>
    </row>
    <row r="13" spans="1:21" s="41" customFormat="1" ht="16.5" customHeight="1">
      <c r="A13" s="36" t="s">
        <v>107</v>
      </c>
      <c r="B13" s="37"/>
      <c r="C13" s="38"/>
      <c r="D13" s="81">
        <f>SUM(E13:I13)</f>
        <v>1763</v>
      </c>
      <c r="E13" s="82">
        <v>91</v>
      </c>
      <c r="F13" s="82">
        <v>208</v>
      </c>
      <c r="G13" s="107">
        <v>349</v>
      </c>
      <c r="H13" s="107">
        <v>673</v>
      </c>
      <c r="I13" s="107">
        <v>442</v>
      </c>
      <c r="J13" s="107">
        <f>SUM(K13:O13)</f>
        <v>967</v>
      </c>
      <c r="K13" s="107">
        <v>58</v>
      </c>
      <c r="L13" s="107">
        <v>134</v>
      </c>
      <c r="M13" s="107">
        <v>194</v>
      </c>
      <c r="N13" s="107">
        <v>328</v>
      </c>
      <c r="O13" s="107">
        <v>253</v>
      </c>
      <c r="P13" s="107">
        <f>SUM(Q13:U13)</f>
        <v>796</v>
      </c>
      <c r="Q13" s="107">
        <v>33</v>
      </c>
      <c r="R13" s="107">
        <v>74</v>
      </c>
      <c r="S13" s="107">
        <v>155</v>
      </c>
      <c r="T13" s="82">
        <v>345</v>
      </c>
      <c r="U13" s="83">
        <v>189</v>
      </c>
    </row>
    <row r="14" spans="1:21" s="41" customFormat="1" ht="16.5" customHeight="1">
      <c r="A14" s="36"/>
      <c r="B14" s="37" t="s">
        <v>108</v>
      </c>
      <c r="C14" s="38"/>
      <c r="D14" s="81">
        <f aca="true" t="shared" si="0" ref="D14:J14">SUM(D15:D17)</f>
        <v>98</v>
      </c>
      <c r="E14" s="82">
        <f t="shared" si="0"/>
        <v>14</v>
      </c>
      <c r="F14" s="82">
        <f t="shared" si="0"/>
        <v>12</v>
      </c>
      <c r="G14" s="82">
        <f t="shared" si="0"/>
        <v>18</v>
      </c>
      <c r="H14" s="82">
        <f t="shared" si="0"/>
        <v>34</v>
      </c>
      <c r="I14" s="82">
        <f t="shared" si="0"/>
        <v>20</v>
      </c>
      <c r="J14" s="82">
        <f t="shared" si="0"/>
        <v>33</v>
      </c>
      <c r="K14" s="82">
        <f aca="true" t="shared" si="1" ref="K14:R14">SUM(K15:K17)</f>
        <v>10</v>
      </c>
      <c r="L14" s="82">
        <f t="shared" si="1"/>
        <v>3</v>
      </c>
      <c r="M14" s="82">
        <f t="shared" si="1"/>
        <v>7</v>
      </c>
      <c r="N14" s="82">
        <f t="shared" si="1"/>
        <v>4</v>
      </c>
      <c r="O14" s="82">
        <f t="shared" si="1"/>
        <v>9</v>
      </c>
      <c r="P14" s="82">
        <f t="shared" si="1"/>
        <v>65</v>
      </c>
      <c r="Q14" s="82">
        <f t="shared" si="1"/>
        <v>4</v>
      </c>
      <c r="R14" s="82">
        <f t="shared" si="1"/>
        <v>9</v>
      </c>
      <c r="S14" s="82">
        <f>SUM(S15:S17)</f>
        <v>11</v>
      </c>
      <c r="T14" s="82">
        <f>SUM(T15:T17)</f>
        <v>30</v>
      </c>
      <c r="U14" s="83">
        <f>SUM(U15:U17)</f>
        <v>11</v>
      </c>
    </row>
    <row r="15" spans="1:21" ht="16.5" customHeight="1">
      <c r="A15" s="15"/>
      <c r="C15" s="16" t="s">
        <v>109</v>
      </c>
      <c r="D15" s="75">
        <v>41</v>
      </c>
      <c r="E15" s="76">
        <v>6</v>
      </c>
      <c r="F15" s="76">
        <v>3</v>
      </c>
      <c r="G15" s="76">
        <v>4</v>
      </c>
      <c r="H15" s="76">
        <v>15</v>
      </c>
      <c r="I15" s="76">
        <v>13</v>
      </c>
      <c r="J15" s="76">
        <v>10</v>
      </c>
      <c r="K15" s="76">
        <v>4</v>
      </c>
      <c r="L15" s="76">
        <v>2</v>
      </c>
      <c r="M15" s="76">
        <v>1</v>
      </c>
      <c r="N15" s="76" t="s">
        <v>412</v>
      </c>
      <c r="O15" s="76">
        <v>3</v>
      </c>
      <c r="P15" s="76">
        <v>31</v>
      </c>
      <c r="Q15" s="76">
        <v>2</v>
      </c>
      <c r="R15" s="76">
        <v>1</v>
      </c>
      <c r="S15" s="76">
        <v>3</v>
      </c>
      <c r="T15" s="76">
        <v>15</v>
      </c>
      <c r="U15" s="77">
        <v>10</v>
      </c>
    </row>
    <row r="16" spans="1:21" ht="16.5" customHeight="1">
      <c r="A16" s="15"/>
      <c r="C16" s="16" t="s">
        <v>110</v>
      </c>
      <c r="D16" s="75">
        <v>19</v>
      </c>
      <c r="E16" s="76">
        <v>1</v>
      </c>
      <c r="F16" s="76">
        <v>1</v>
      </c>
      <c r="G16" s="76">
        <v>7</v>
      </c>
      <c r="H16" s="76">
        <v>5</v>
      </c>
      <c r="I16" s="76">
        <v>5</v>
      </c>
      <c r="J16" s="76">
        <v>15</v>
      </c>
      <c r="K16" s="76">
        <v>1</v>
      </c>
      <c r="L16" s="76">
        <v>1</v>
      </c>
      <c r="M16" s="76">
        <v>5</v>
      </c>
      <c r="N16" s="76">
        <v>3</v>
      </c>
      <c r="O16" s="76">
        <v>5</v>
      </c>
      <c r="P16" s="76">
        <v>4</v>
      </c>
      <c r="Q16" s="76" t="s">
        <v>412</v>
      </c>
      <c r="R16" s="76" t="s">
        <v>412</v>
      </c>
      <c r="S16" s="76">
        <v>2</v>
      </c>
      <c r="T16" s="76">
        <v>2</v>
      </c>
      <c r="U16" s="77" t="s">
        <v>412</v>
      </c>
    </row>
    <row r="17" spans="1:21" ht="16.5" customHeight="1">
      <c r="A17" s="15"/>
      <c r="C17" s="16" t="s">
        <v>111</v>
      </c>
      <c r="D17" s="75">
        <v>38</v>
      </c>
      <c r="E17" s="76">
        <v>7</v>
      </c>
      <c r="F17" s="76">
        <v>8</v>
      </c>
      <c r="G17" s="76">
        <v>7</v>
      </c>
      <c r="H17" s="76">
        <v>14</v>
      </c>
      <c r="I17" s="76">
        <v>2</v>
      </c>
      <c r="J17" s="76">
        <v>8</v>
      </c>
      <c r="K17" s="76">
        <v>5</v>
      </c>
      <c r="L17" s="76" t="s">
        <v>412</v>
      </c>
      <c r="M17" s="76">
        <v>1</v>
      </c>
      <c r="N17" s="76">
        <v>1</v>
      </c>
      <c r="O17" s="76">
        <v>1</v>
      </c>
      <c r="P17" s="76">
        <v>30</v>
      </c>
      <c r="Q17" s="76">
        <v>2</v>
      </c>
      <c r="R17" s="76">
        <v>8</v>
      </c>
      <c r="S17" s="76">
        <v>6</v>
      </c>
      <c r="T17" s="76">
        <v>13</v>
      </c>
      <c r="U17" s="77">
        <v>1</v>
      </c>
    </row>
    <row r="18" spans="1:21" ht="16.5" customHeight="1" thickBot="1">
      <c r="A18" s="17"/>
      <c r="B18" s="18"/>
      <c r="C18" s="19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</row>
  </sheetData>
  <sheetProtection/>
  <mergeCells count="23">
    <mergeCell ref="P8:U8"/>
    <mergeCell ref="R9:R12"/>
    <mergeCell ref="S9:S12"/>
    <mergeCell ref="T9:T12"/>
    <mergeCell ref="U9:U12"/>
    <mergeCell ref="M9:M12"/>
    <mergeCell ref="N9:N12"/>
    <mergeCell ref="J9:J12"/>
    <mergeCell ref="D8:I8"/>
    <mergeCell ref="D9:D12"/>
    <mergeCell ref="E9:E12"/>
    <mergeCell ref="J8:O8"/>
    <mergeCell ref="K9:K12"/>
    <mergeCell ref="F9:F12"/>
    <mergeCell ref="G9:G12"/>
    <mergeCell ref="H9:H12"/>
    <mergeCell ref="L9:L12"/>
    <mergeCell ref="G1:H1"/>
    <mergeCell ref="S2:U2"/>
    <mergeCell ref="O9:O12"/>
    <mergeCell ref="P9:P12"/>
    <mergeCell ref="Q9:Q12"/>
    <mergeCell ref="I9:I12"/>
  </mergeCells>
  <hyperlinks>
    <hyperlink ref="G1" location="表一覧!A1" display="表一覧へ戻る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84" r:id="rId1"/>
  <colBreaks count="1" manualBreakCount="1">
    <brk id="15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2" width="11.57421875" style="5" customWidth="1"/>
    <col min="13" max="16384" width="8.8515625" style="30" customWidth="1"/>
  </cols>
  <sheetData>
    <row r="1" spans="1:8" ht="19.5" customHeight="1">
      <c r="A1" s="101" t="s">
        <v>338</v>
      </c>
      <c r="G1" s="139" t="s">
        <v>587</v>
      </c>
      <c r="H1" s="140"/>
    </row>
    <row r="2" spans="1:12" ht="19.5" customHeight="1">
      <c r="A2" s="101"/>
      <c r="J2" s="162" t="s">
        <v>337</v>
      </c>
      <c r="K2" s="162"/>
      <c r="L2" s="162"/>
    </row>
    <row r="3" spans="1:12" s="52" customFormat="1" ht="15" customHeight="1">
      <c r="A3" s="48" t="s">
        <v>207</v>
      </c>
      <c r="B3" s="49"/>
      <c r="C3" s="49"/>
      <c r="D3" s="51"/>
      <c r="E3" s="51"/>
      <c r="F3" s="51"/>
      <c r="G3" s="51"/>
      <c r="H3" s="51"/>
      <c r="I3" s="51"/>
      <c r="J3" s="51"/>
      <c r="K3" s="51"/>
      <c r="L3" s="51"/>
    </row>
    <row r="4" spans="1:12" s="52" customFormat="1" ht="15" customHeight="1">
      <c r="A4" s="49"/>
      <c r="B4" s="49"/>
      <c r="D4" s="53" t="s">
        <v>231</v>
      </c>
      <c r="E4" s="55"/>
      <c r="F4" s="55"/>
      <c r="G4" s="55"/>
      <c r="H4" s="55"/>
      <c r="I4" s="55"/>
      <c r="J4" s="55"/>
      <c r="K4" s="55"/>
      <c r="L4" s="55"/>
    </row>
    <row r="5" spans="1:12" s="52" customFormat="1" ht="15" customHeight="1">
      <c r="A5" s="54"/>
      <c r="B5" s="54"/>
      <c r="C5" s="54"/>
      <c r="D5" s="56"/>
      <c r="E5" s="56"/>
      <c r="F5" s="56"/>
      <c r="G5" s="56"/>
      <c r="H5" s="56"/>
      <c r="I5" s="56"/>
      <c r="J5" s="56"/>
      <c r="K5" s="57"/>
      <c r="L5" s="57" t="s">
        <v>14</v>
      </c>
    </row>
    <row r="6" spans="1:12" s="52" customFormat="1" ht="15" customHeight="1">
      <c r="A6" s="54"/>
      <c r="B6" s="54"/>
      <c r="C6" s="54"/>
      <c r="D6" s="56" t="s">
        <v>413</v>
      </c>
      <c r="E6" s="56"/>
      <c r="F6" s="56"/>
      <c r="G6" s="56"/>
      <c r="H6" s="56"/>
      <c r="I6" s="59"/>
      <c r="J6" s="59"/>
      <c r="K6" s="60"/>
      <c r="L6" s="60" t="s">
        <v>73</v>
      </c>
    </row>
    <row r="7" spans="1:12" s="52" customFormat="1" ht="15" customHeight="1" thickBot="1">
      <c r="A7" s="54"/>
      <c r="B7" s="54"/>
      <c r="C7" s="54"/>
      <c r="D7" s="56"/>
      <c r="E7" s="56"/>
      <c r="F7" s="56"/>
      <c r="G7" s="56"/>
      <c r="H7" s="56"/>
      <c r="I7" s="65"/>
      <c r="J7" s="65"/>
      <c r="K7" s="106"/>
      <c r="L7" s="106" t="s">
        <v>399</v>
      </c>
    </row>
    <row r="8" spans="1:12" ht="15" customHeight="1">
      <c r="A8" s="20"/>
      <c r="B8" s="21"/>
      <c r="C8" s="22"/>
      <c r="D8" s="277" t="s">
        <v>394</v>
      </c>
      <c r="E8" s="278"/>
      <c r="F8" s="278"/>
      <c r="G8" s="195" t="s">
        <v>395</v>
      </c>
      <c r="H8" s="244"/>
      <c r="I8" s="244"/>
      <c r="J8" s="195" t="s">
        <v>396</v>
      </c>
      <c r="K8" s="244"/>
      <c r="L8" s="196"/>
    </row>
    <row r="9" spans="1:12" ht="15" customHeight="1">
      <c r="A9" s="9"/>
      <c r="B9" s="10"/>
      <c r="C9" s="11"/>
      <c r="D9" s="281" t="s">
        <v>76</v>
      </c>
      <c r="E9" s="145" t="s">
        <v>75</v>
      </c>
      <c r="F9" s="279" t="s">
        <v>397</v>
      </c>
      <c r="G9" s="148" t="s">
        <v>398</v>
      </c>
      <c r="H9" s="145" t="s">
        <v>75</v>
      </c>
      <c r="I9" s="279" t="s">
        <v>397</v>
      </c>
      <c r="J9" s="148" t="s">
        <v>398</v>
      </c>
      <c r="K9" s="145" t="s">
        <v>75</v>
      </c>
      <c r="L9" s="169" t="s">
        <v>397</v>
      </c>
    </row>
    <row r="10" spans="1:12" ht="15" customHeight="1">
      <c r="A10" s="9"/>
      <c r="B10" s="10"/>
      <c r="C10" s="11"/>
      <c r="D10" s="281"/>
      <c r="E10" s="145"/>
      <c r="F10" s="279"/>
      <c r="G10" s="148"/>
      <c r="H10" s="145"/>
      <c r="I10" s="279"/>
      <c r="J10" s="148"/>
      <c r="K10" s="145"/>
      <c r="L10" s="169"/>
    </row>
    <row r="11" spans="1:12" ht="15" customHeight="1">
      <c r="A11" s="9"/>
      <c r="B11" s="10"/>
      <c r="C11" s="11"/>
      <c r="D11" s="281"/>
      <c r="E11" s="145"/>
      <c r="F11" s="279"/>
      <c r="G11" s="148"/>
      <c r="H11" s="145"/>
      <c r="I11" s="279"/>
      <c r="J11" s="148"/>
      <c r="K11" s="145"/>
      <c r="L11" s="169"/>
    </row>
    <row r="12" spans="1:12" ht="15" customHeight="1" thickBot="1">
      <c r="A12" s="12"/>
      <c r="B12" s="13"/>
      <c r="C12" s="14"/>
      <c r="D12" s="282"/>
      <c r="E12" s="146"/>
      <c r="F12" s="280"/>
      <c r="G12" s="149"/>
      <c r="H12" s="146"/>
      <c r="I12" s="280"/>
      <c r="J12" s="149"/>
      <c r="K12" s="146"/>
      <c r="L12" s="170"/>
    </row>
    <row r="13" spans="1:12" s="41" customFormat="1" ht="16.5" customHeight="1">
      <c r="A13" s="36" t="s">
        <v>107</v>
      </c>
      <c r="B13" s="37"/>
      <c r="C13" s="38"/>
      <c r="D13" s="81">
        <v>3501</v>
      </c>
      <c r="E13" s="82">
        <v>12965</v>
      </c>
      <c r="F13" s="82">
        <v>191147</v>
      </c>
      <c r="G13" s="82">
        <v>3050</v>
      </c>
      <c r="H13" s="82">
        <v>7767</v>
      </c>
      <c r="I13" s="82">
        <v>100341</v>
      </c>
      <c r="J13" s="82">
        <v>1991</v>
      </c>
      <c r="K13" s="82">
        <v>5198</v>
      </c>
      <c r="L13" s="83">
        <v>90806</v>
      </c>
    </row>
    <row r="14" spans="1:12" s="41" customFormat="1" ht="16.5" customHeight="1">
      <c r="A14" s="36"/>
      <c r="B14" s="37" t="s">
        <v>108</v>
      </c>
      <c r="C14" s="38"/>
      <c r="D14" s="81">
        <f>SUM(D15:D17)</f>
        <v>83</v>
      </c>
      <c r="E14" s="82">
        <f aca="true" t="shared" si="0" ref="E14:L14">SUM(E15:E17)</f>
        <v>335</v>
      </c>
      <c r="F14" s="82">
        <f t="shared" si="0"/>
        <v>9615</v>
      </c>
      <c r="G14" s="82">
        <f t="shared" si="0"/>
        <v>72</v>
      </c>
      <c r="H14" s="82">
        <f t="shared" si="0"/>
        <v>228</v>
      </c>
      <c r="I14" s="82">
        <f t="shared" si="0"/>
        <v>6854</v>
      </c>
      <c r="J14" s="82">
        <f t="shared" si="0"/>
        <v>41</v>
      </c>
      <c r="K14" s="82">
        <f t="shared" si="0"/>
        <v>107</v>
      </c>
      <c r="L14" s="83">
        <f t="shared" si="0"/>
        <v>2761</v>
      </c>
    </row>
    <row r="15" spans="1:12" ht="16.5" customHeight="1">
      <c r="A15" s="15"/>
      <c r="C15" s="16" t="s">
        <v>109</v>
      </c>
      <c r="D15" s="75">
        <v>19</v>
      </c>
      <c r="E15" s="76">
        <v>54</v>
      </c>
      <c r="F15" s="76">
        <v>1258</v>
      </c>
      <c r="G15" s="76">
        <v>15</v>
      </c>
      <c r="H15" s="76">
        <v>29</v>
      </c>
      <c r="I15" s="76">
        <v>489</v>
      </c>
      <c r="J15" s="76">
        <v>11</v>
      </c>
      <c r="K15" s="76">
        <v>25</v>
      </c>
      <c r="L15" s="77">
        <v>769</v>
      </c>
    </row>
    <row r="16" spans="1:12" ht="16.5" customHeight="1">
      <c r="A16" s="15"/>
      <c r="C16" s="16" t="s">
        <v>110</v>
      </c>
      <c r="D16" s="75">
        <v>52</v>
      </c>
      <c r="E16" s="76">
        <v>247</v>
      </c>
      <c r="F16" s="76">
        <v>8016</v>
      </c>
      <c r="G16" s="76">
        <v>47</v>
      </c>
      <c r="H16" s="76">
        <v>174</v>
      </c>
      <c r="I16" s="76">
        <v>6200</v>
      </c>
      <c r="J16" s="76">
        <v>23</v>
      </c>
      <c r="K16" s="76">
        <v>73</v>
      </c>
      <c r="L16" s="77">
        <v>1816</v>
      </c>
    </row>
    <row r="17" spans="1:12" ht="16.5" customHeight="1">
      <c r="A17" s="15"/>
      <c r="C17" s="16" t="s">
        <v>111</v>
      </c>
      <c r="D17" s="75">
        <v>12</v>
      </c>
      <c r="E17" s="76">
        <v>34</v>
      </c>
      <c r="F17" s="76">
        <v>341</v>
      </c>
      <c r="G17" s="76">
        <v>10</v>
      </c>
      <c r="H17" s="76">
        <v>25</v>
      </c>
      <c r="I17" s="76">
        <v>165</v>
      </c>
      <c r="J17" s="76">
        <v>7</v>
      </c>
      <c r="K17" s="76">
        <v>9</v>
      </c>
      <c r="L17" s="77">
        <v>176</v>
      </c>
    </row>
    <row r="18" spans="1:12" ht="16.5" customHeight="1" thickBot="1">
      <c r="A18" s="17"/>
      <c r="B18" s="18"/>
      <c r="C18" s="19"/>
      <c r="D18" s="78"/>
      <c r="E18" s="79"/>
      <c r="F18" s="79"/>
      <c r="G18" s="79"/>
      <c r="H18" s="79"/>
      <c r="I18" s="79"/>
      <c r="J18" s="79"/>
      <c r="K18" s="79"/>
      <c r="L18" s="80"/>
    </row>
  </sheetData>
  <sheetProtection/>
  <mergeCells count="14">
    <mergeCell ref="J2:L2"/>
    <mergeCell ref="D8:F8"/>
    <mergeCell ref="D9:D12"/>
    <mergeCell ref="E9:E12"/>
    <mergeCell ref="G1:H1"/>
    <mergeCell ref="F9:F12"/>
    <mergeCell ref="G9:G12"/>
    <mergeCell ref="H9:H12"/>
    <mergeCell ref="G8:I8"/>
    <mergeCell ref="J8:L8"/>
    <mergeCell ref="I9:I12"/>
    <mergeCell ref="J9:J12"/>
    <mergeCell ref="K9:K12"/>
    <mergeCell ref="L9:L12"/>
  </mergeCells>
  <hyperlinks>
    <hyperlink ref="G1" location="表一覧!A1" display="表一覧へ戻る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4" width="9.140625" style="5" customWidth="1"/>
    <col min="5" max="22" width="8.57421875" style="5" customWidth="1"/>
    <col min="23" max="16384" width="8.8515625" style="30" customWidth="1"/>
  </cols>
  <sheetData>
    <row r="1" spans="1:8" ht="19.5" customHeight="1">
      <c r="A1" s="101" t="s">
        <v>338</v>
      </c>
      <c r="G1" s="139" t="s">
        <v>587</v>
      </c>
      <c r="H1" s="140"/>
    </row>
    <row r="2" spans="1:22" ht="19.5" customHeight="1">
      <c r="A2" s="101"/>
      <c r="T2" s="162" t="s">
        <v>337</v>
      </c>
      <c r="U2" s="162"/>
      <c r="V2" s="162"/>
    </row>
    <row r="3" spans="1:22" s="52" customFormat="1" ht="15" customHeight="1">
      <c r="A3" s="48" t="s">
        <v>228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52" customFormat="1" ht="15" customHeight="1">
      <c r="A4" s="49"/>
      <c r="B4" s="49"/>
      <c r="C4" s="49"/>
      <c r="D4" s="53" t="s">
        <v>242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s="52" customFormat="1" ht="15" customHeight="1">
      <c r="A6" s="54"/>
      <c r="B6" s="54"/>
      <c r="C6" s="54"/>
      <c r="D6" s="56" t="s">
        <v>77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s="52" customFormat="1" ht="15" customHeight="1" thickBot="1">
      <c r="A7" s="54"/>
      <c r="B7" s="54"/>
      <c r="C7" s="54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7" t="s">
        <v>17</v>
      </c>
    </row>
    <row r="8" spans="1:22" ht="15" customHeight="1">
      <c r="A8" s="20"/>
      <c r="B8" s="21"/>
      <c r="C8" s="22"/>
      <c r="D8" s="285" t="s">
        <v>240</v>
      </c>
      <c r="E8" s="286" t="s">
        <v>241</v>
      </c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8"/>
    </row>
    <row r="9" spans="1:22" ht="15" customHeight="1">
      <c r="A9" s="9"/>
      <c r="B9" s="10"/>
      <c r="C9" s="11"/>
      <c r="D9" s="281"/>
      <c r="E9" s="147" t="s">
        <v>80</v>
      </c>
      <c r="F9" s="147" t="s">
        <v>234</v>
      </c>
      <c r="G9" s="147" t="s">
        <v>235</v>
      </c>
      <c r="H9" s="147" t="s">
        <v>236</v>
      </c>
      <c r="I9" s="147" t="s">
        <v>237</v>
      </c>
      <c r="J9" s="147" t="s">
        <v>81</v>
      </c>
      <c r="K9" s="229" t="s">
        <v>238</v>
      </c>
      <c r="L9" s="105"/>
      <c r="M9" s="104"/>
      <c r="N9" s="229" t="s">
        <v>82</v>
      </c>
      <c r="O9" s="108"/>
      <c r="P9" s="104"/>
      <c r="Q9" s="229" t="s">
        <v>416</v>
      </c>
      <c r="R9" s="108"/>
      <c r="S9" s="104"/>
      <c r="T9" s="229" t="s">
        <v>239</v>
      </c>
      <c r="U9" s="108"/>
      <c r="V9" s="109"/>
    </row>
    <row r="10" spans="1:22" ht="15" customHeight="1">
      <c r="A10" s="9"/>
      <c r="B10" s="10"/>
      <c r="C10" s="11"/>
      <c r="D10" s="281"/>
      <c r="E10" s="145"/>
      <c r="F10" s="145"/>
      <c r="G10" s="145"/>
      <c r="H10" s="145"/>
      <c r="I10" s="145"/>
      <c r="J10" s="145"/>
      <c r="K10" s="145"/>
      <c r="L10" s="147" t="s">
        <v>415</v>
      </c>
      <c r="M10" s="147" t="s">
        <v>414</v>
      </c>
      <c r="N10" s="148"/>
      <c r="O10" s="147" t="s">
        <v>415</v>
      </c>
      <c r="P10" s="147" t="s">
        <v>414</v>
      </c>
      <c r="Q10" s="148"/>
      <c r="R10" s="147" t="s">
        <v>415</v>
      </c>
      <c r="S10" s="147" t="s">
        <v>414</v>
      </c>
      <c r="T10" s="145"/>
      <c r="U10" s="147" t="s">
        <v>415</v>
      </c>
      <c r="V10" s="197" t="s">
        <v>414</v>
      </c>
    </row>
    <row r="11" spans="1:22" ht="15" customHeight="1">
      <c r="A11" s="9"/>
      <c r="B11" s="10"/>
      <c r="C11" s="11"/>
      <c r="D11" s="281"/>
      <c r="E11" s="145"/>
      <c r="F11" s="145"/>
      <c r="G11" s="145"/>
      <c r="H11" s="145"/>
      <c r="I11" s="145"/>
      <c r="J11" s="145"/>
      <c r="K11" s="145"/>
      <c r="L11" s="145"/>
      <c r="M11" s="145"/>
      <c r="N11" s="148"/>
      <c r="O11" s="145"/>
      <c r="P11" s="145"/>
      <c r="Q11" s="148"/>
      <c r="R11" s="145"/>
      <c r="S11" s="145"/>
      <c r="T11" s="145"/>
      <c r="U11" s="145"/>
      <c r="V11" s="169"/>
    </row>
    <row r="12" spans="1:22" ht="15" customHeight="1" thickBot="1">
      <c r="A12" s="12"/>
      <c r="B12" s="13"/>
      <c r="C12" s="14"/>
      <c r="D12" s="282"/>
      <c r="E12" s="146"/>
      <c r="F12" s="146"/>
      <c r="G12" s="146"/>
      <c r="H12" s="146"/>
      <c r="I12" s="146"/>
      <c r="J12" s="146"/>
      <c r="K12" s="146"/>
      <c r="L12" s="146"/>
      <c r="M12" s="146"/>
      <c r="N12" s="149"/>
      <c r="O12" s="146"/>
      <c r="P12" s="146"/>
      <c r="Q12" s="149"/>
      <c r="R12" s="146"/>
      <c r="S12" s="146"/>
      <c r="T12" s="146"/>
      <c r="U12" s="146"/>
      <c r="V12" s="170"/>
    </row>
    <row r="13" spans="1:22" s="41" customFormat="1" ht="16.5" customHeight="1">
      <c r="A13" s="84" t="s">
        <v>107</v>
      </c>
      <c r="B13" s="85"/>
      <c r="C13" s="86"/>
      <c r="D13" s="110" t="s">
        <v>417</v>
      </c>
      <c r="E13" s="110" t="s">
        <v>418</v>
      </c>
      <c r="F13" s="110">
        <v>290</v>
      </c>
      <c r="G13" s="110">
        <v>199</v>
      </c>
      <c r="H13" s="110" t="s">
        <v>419</v>
      </c>
      <c r="I13" s="110">
        <v>973</v>
      </c>
      <c r="J13" s="110">
        <v>133</v>
      </c>
      <c r="K13" s="110" t="s">
        <v>420</v>
      </c>
      <c r="L13" s="110" t="s">
        <v>421</v>
      </c>
      <c r="M13" s="110" t="s">
        <v>422</v>
      </c>
      <c r="N13" s="110">
        <v>840</v>
      </c>
      <c r="O13" s="110">
        <v>634</v>
      </c>
      <c r="P13" s="110">
        <v>376</v>
      </c>
      <c r="Q13" s="110" t="s">
        <v>423</v>
      </c>
      <c r="R13" s="110" t="s">
        <v>424</v>
      </c>
      <c r="S13" s="110">
        <v>100</v>
      </c>
      <c r="T13" s="110">
        <v>349</v>
      </c>
      <c r="U13" s="110">
        <v>317</v>
      </c>
      <c r="V13" s="111">
        <v>53</v>
      </c>
    </row>
    <row r="14" spans="1:22" s="41" customFormat="1" ht="16.5" customHeight="1">
      <c r="A14" s="36"/>
      <c r="B14" s="37" t="s">
        <v>108</v>
      </c>
      <c r="C14" s="38"/>
      <c r="D14" s="39">
        <f>SUM(D15:D17)</f>
        <v>462</v>
      </c>
      <c r="E14" s="39">
        <f aca="true" t="shared" si="0" ref="E14:L14">SUM(E15:E17)</f>
        <v>451</v>
      </c>
      <c r="F14" s="39">
        <f t="shared" si="0"/>
        <v>15</v>
      </c>
      <c r="G14" s="39">
        <f t="shared" si="0"/>
        <v>4</v>
      </c>
      <c r="H14" s="39">
        <f t="shared" si="0"/>
        <v>30</v>
      </c>
      <c r="I14" s="39">
        <f t="shared" si="0"/>
        <v>33</v>
      </c>
      <c r="J14" s="39">
        <f t="shared" si="0"/>
        <v>1</v>
      </c>
      <c r="K14" s="39">
        <f t="shared" si="0"/>
        <v>121</v>
      </c>
      <c r="L14" s="39">
        <f t="shared" si="0"/>
        <v>116</v>
      </c>
      <c r="M14" s="39">
        <f>SUM(M15:M17)</f>
        <v>18</v>
      </c>
      <c r="N14" s="39">
        <f aca="true" t="shared" si="1" ref="N14:V14">SUM(N15:N17)</f>
        <v>18</v>
      </c>
      <c r="O14" s="39">
        <f t="shared" si="1"/>
        <v>10</v>
      </c>
      <c r="P14" s="39">
        <f t="shared" si="1"/>
        <v>11</v>
      </c>
      <c r="Q14" s="39">
        <f t="shared" si="1"/>
        <v>22</v>
      </c>
      <c r="R14" s="39">
        <f t="shared" si="1"/>
        <v>21</v>
      </c>
      <c r="S14" s="39">
        <f t="shared" si="1"/>
        <v>1</v>
      </c>
      <c r="T14" s="39">
        <f t="shared" si="1"/>
        <v>6</v>
      </c>
      <c r="U14" s="39">
        <f t="shared" si="1"/>
        <v>4</v>
      </c>
      <c r="V14" s="40">
        <f t="shared" si="1"/>
        <v>4</v>
      </c>
    </row>
    <row r="15" spans="1:22" ht="16.5" customHeight="1">
      <c r="A15" s="15"/>
      <c r="C15" s="16" t="s">
        <v>109</v>
      </c>
      <c r="D15" s="5">
        <v>112</v>
      </c>
      <c r="E15" s="5">
        <v>109</v>
      </c>
      <c r="F15" s="5">
        <v>8</v>
      </c>
      <c r="G15" s="5" t="s">
        <v>12</v>
      </c>
      <c r="H15" s="5">
        <v>1</v>
      </c>
      <c r="I15" s="5">
        <v>11</v>
      </c>
      <c r="J15" s="5" t="s">
        <v>12</v>
      </c>
      <c r="K15" s="5">
        <v>23</v>
      </c>
      <c r="L15" s="5">
        <v>19</v>
      </c>
      <c r="M15" s="5">
        <v>7</v>
      </c>
      <c r="N15" s="5">
        <v>3</v>
      </c>
      <c r="O15" s="5">
        <v>1</v>
      </c>
      <c r="P15" s="5">
        <v>2</v>
      </c>
      <c r="Q15" s="5">
        <v>2</v>
      </c>
      <c r="R15" s="5">
        <v>1</v>
      </c>
      <c r="S15" s="5">
        <v>1</v>
      </c>
      <c r="T15" s="5" t="s">
        <v>12</v>
      </c>
      <c r="U15" s="5" t="s">
        <v>12</v>
      </c>
      <c r="V15" s="77" t="s">
        <v>12</v>
      </c>
    </row>
    <row r="16" spans="1:22" ht="16.5" customHeight="1">
      <c r="A16" s="15"/>
      <c r="C16" s="16" t="s">
        <v>110</v>
      </c>
      <c r="D16" s="5">
        <v>257</v>
      </c>
      <c r="E16" s="5">
        <v>253</v>
      </c>
      <c r="F16" s="5">
        <v>7</v>
      </c>
      <c r="G16" s="5">
        <v>4</v>
      </c>
      <c r="H16" s="5">
        <v>18</v>
      </c>
      <c r="I16" s="5">
        <v>16</v>
      </c>
      <c r="J16" s="5" t="s">
        <v>12</v>
      </c>
      <c r="K16" s="5">
        <v>59</v>
      </c>
      <c r="L16" s="5">
        <v>58</v>
      </c>
      <c r="M16" s="5">
        <v>6</v>
      </c>
      <c r="N16" s="5">
        <v>8</v>
      </c>
      <c r="O16" s="5">
        <v>5</v>
      </c>
      <c r="P16" s="5">
        <v>5</v>
      </c>
      <c r="Q16" s="5">
        <v>13</v>
      </c>
      <c r="R16" s="5">
        <v>13</v>
      </c>
      <c r="S16" s="5" t="s">
        <v>12</v>
      </c>
      <c r="T16" s="5">
        <v>4</v>
      </c>
      <c r="U16" s="5">
        <v>3</v>
      </c>
      <c r="V16" s="77">
        <v>3</v>
      </c>
    </row>
    <row r="17" spans="1:22" ht="16.5" customHeight="1">
      <c r="A17" s="15"/>
      <c r="C17" s="16" t="s">
        <v>111</v>
      </c>
      <c r="D17" s="5">
        <v>93</v>
      </c>
      <c r="E17" s="5">
        <v>89</v>
      </c>
      <c r="F17" s="5" t="s">
        <v>12</v>
      </c>
      <c r="G17" s="5" t="s">
        <v>12</v>
      </c>
      <c r="H17" s="5">
        <v>11</v>
      </c>
      <c r="I17" s="5">
        <v>6</v>
      </c>
      <c r="J17" s="5">
        <v>1</v>
      </c>
      <c r="K17" s="5">
        <v>39</v>
      </c>
      <c r="L17" s="5">
        <v>39</v>
      </c>
      <c r="M17" s="5">
        <v>5</v>
      </c>
      <c r="N17" s="5">
        <v>7</v>
      </c>
      <c r="O17" s="5">
        <v>4</v>
      </c>
      <c r="P17" s="5">
        <v>4</v>
      </c>
      <c r="Q17" s="5">
        <v>7</v>
      </c>
      <c r="R17" s="5">
        <v>7</v>
      </c>
      <c r="S17" s="5" t="s">
        <v>12</v>
      </c>
      <c r="T17" s="5">
        <v>2</v>
      </c>
      <c r="U17" s="5">
        <v>1</v>
      </c>
      <c r="V17" s="77">
        <v>1</v>
      </c>
    </row>
    <row r="18" spans="1:22" ht="16.5" customHeight="1" thickBot="1">
      <c r="A18" s="17"/>
      <c r="B18" s="18"/>
      <c r="C18" s="19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</row>
    <row r="20" spans="1:22" s="52" customFormat="1" ht="15" customHeight="1">
      <c r="A20" s="54"/>
      <c r="B20" s="54"/>
      <c r="C20" s="54"/>
      <c r="D20" s="56" t="s">
        <v>78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65"/>
      <c r="U20" s="59"/>
      <c r="V20" s="59"/>
    </row>
    <row r="21" spans="1:22" s="52" customFormat="1" ht="15" customHeight="1" thickBot="1">
      <c r="A21" s="54"/>
      <c r="B21" s="54"/>
      <c r="C21" s="54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65"/>
      <c r="U21" s="59"/>
      <c r="V21" s="57" t="s">
        <v>79</v>
      </c>
    </row>
    <row r="22" spans="1:22" ht="15" customHeight="1">
      <c r="A22" s="20"/>
      <c r="B22" s="21"/>
      <c r="C22" s="22"/>
      <c r="D22" s="285" t="s">
        <v>244</v>
      </c>
      <c r="E22" s="286" t="s">
        <v>245</v>
      </c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8"/>
    </row>
    <row r="23" spans="1:22" ht="15" customHeight="1">
      <c r="A23" s="9"/>
      <c r="B23" s="10"/>
      <c r="C23" s="11"/>
      <c r="D23" s="281"/>
      <c r="E23" s="147" t="s">
        <v>80</v>
      </c>
      <c r="F23" s="147" t="s">
        <v>234</v>
      </c>
      <c r="G23" s="147" t="s">
        <v>235</v>
      </c>
      <c r="H23" s="147" t="s">
        <v>236</v>
      </c>
      <c r="I23" s="147" t="s">
        <v>237</v>
      </c>
      <c r="J23" s="147" t="s">
        <v>81</v>
      </c>
      <c r="K23" s="229" t="s">
        <v>238</v>
      </c>
      <c r="L23" s="105"/>
      <c r="M23" s="104"/>
      <c r="N23" s="229" t="s">
        <v>82</v>
      </c>
      <c r="O23" s="108"/>
      <c r="P23" s="104"/>
      <c r="Q23" s="229" t="s">
        <v>416</v>
      </c>
      <c r="R23" s="108"/>
      <c r="S23" s="104"/>
      <c r="T23" s="229" t="s">
        <v>239</v>
      </c>
      <c r="U23" s="108"/>
      <c r="V23" s="109"/>
    </row>
    <row r="24" spans="1:22" ht="15" customHeight="1">
      <c r="A24" s="9"/>
      <c r="B24" s="10"/>
      <c r="C24" s="11"/>
      <c r="D24" s="281"/>
      <c r="E24" s="145"/>
      <c r="F24" s="145"/>
      <c r="G24" s="145"/>
      <c r="H24" s="145"/>
      <c r="I24" s="145"/>
      <c r="J24" s="145"/>
      <c r="K24" s="145"/>
      <c r="L24" s="147" t="s">
        <v>415</v>
      </c>
      <c r="M24" s="147" t="s">
        <v>414</v>
      </c>
      <c r="N24" s="148"/>
      <c r="O24" s="147" t="s">
        <v>415</v>
      </c>
      <c r="P24" s="147" t="s">
        <v>414</v>
      </c>
      <c r="Q24" s="148"/>
      <c r="R24" s="147" t="s">
        <v>415</v>
      </c>
      <c r="S24" s="147" t="s">
        <v>414</v>
      </c>
      <c r="T24" s="145"/>
      <c r="U24" s="147" t="s">
        <v>415</v>
      </c>
      <c r="V24" s="197" t="s">
        <v>414</v>
      </c>
    </row>
    <row r="25" spans="1:22" ht="15" customHeight="1">
      <c r="A25" s="9"/>
      <c r="B25" s="10"/>
      <c r="C25" s="11"/>
      <c r="D25" s="281"/>
      <c r="E25" s="145"/>
      <c r="F25" s="145"/>
      <c r="G25" s="145"/>
      <c r="H25" s="145"/>
      <c r="I25" s="145"/>
      <c r="J25" s="145"/>
      <c r="K25" s="145"/>
      <c r="L25" s="145"/>
      <c r="M25" s="145"/>
      <c r="N25" s="148"/>
      <c r="O25" s="145"/>
      <c r="P25" s="145"/>
      <c r="Q25" s="148"/>
      <c r="R25" s="145"/>
      <c r="S25" s="145"/>
      <c r="T25" s="145"/>
      <c r="U25" s="145"/>
      <c r="V25" s="169"/>
    </row>
    <row r="26" spans="1:22" ht="15" customHeight="1" thickBot="1">
      <c r="A26" s="12"/>
      <c r="B26" s="13"/>
      <c r="C26" s="14"/>
      <c r="D26" s="282"/>
      <c r="E26" s="146"/>
      <c r="F26" s="146"/>
      <c r="G26" s="146"/>
      <c r="H26" s="146"/>
      <c r="I26" s="146"/>
      <c r="J26" s="146"/>
      <c r="K26" s="146"/>
      <c r="L26" s="146"/>
      <c r="M26" s="146"/>
      <c r="N26" s="149"/>
      <c r="O26" s="146"/>
      <c r="P26" s="146"/>
      <c r="Q26" s="149"/>
      <c r="R26" s="146"/>
      <c r="S26" s="146"/>
      <c r="T26" s="146"/>
      <c r="U26" s="146"/>
      <c r="V26" s="170"/>
    </row>
    <row r="27" spans="1:22" s="41" customFormat="1" ht="16.5" customHeight="1">
      <c r="A27" s="36" t="s">
        <v>107</v>
      </c>
      <c r="B27" s="37"/>
      <c r="C27" s="38"/>
      <c r="D27" s="110" t="s">
        <v>425</v>
      </c>
      <c r="E27" s="110" t="s">
        <v>426</v>
      </c>
      <c r="F27" s="110" t="s">
        <v>427</v>
      </c>
      <c r="G27" s="110" t="s">
        <v>428</v>
      </c>
      <c r="H27" s="110" t="s">
        <v>429</v>
      </c>
      <c r="I27" s="110" t="s">
        <v>430</v>
      </c>
      <c r="J27" s="110" t="s">
        <v>431</v>
      </c>
      <c r="K27" s="110" t="s">
        <v>432</v>
      </c>
      <c r="L27" s="110" t="s">
        <v>433</v>
      </c>
      <c r="M27" s="110" t="s">
        <v>434</v>
      </c>
      <c r="N27" s="110" t="s">
        <v>435</v>
      </c>
      <c r="O27" s="110" t="s">
        <v>436</v>
      </c>
      <c r="P27" s="110" t="s">
        <v>437</v>
      </c>
      <c r="Q27" s="110" t="s">
        <v>438</v>
      </c>
      <c r="R27" s="110" t="s">
        <v>439</v>
      </c>
      <c r="S27" s="110" t="s">
        <v>440</v>
      </c>
      <c r="T27" s="110" t="s">
        <v>441</v>
      </c>
      <c r="U27" s="110" t="s">
        <v>442</v>
      </c>
      <c r="V27" s="111">
        <v>815</v>
      </c>
    </row>
    <row r="28" spans="1:22" s="41" customFormat="1" ht="16.5" customHeight="1">
      <c r="A28" s="36"/>
      <c r="B28" s="37" t="s">
        <v>108</v>
      </c>
      <c r="C28" s="38"/>
      <c r="D28" s="90" t="s">
        <v>83</v>
      </c>
      <c r="E28" s="90">
        <f>SUM(E29:E31)</f>
        <v>56415</v>
      </c>
      <c r="F28" s="90" t="s">
        <v>83</v>
      </c>
      <c r="G28" s="90" t="s">
        <v>83</v>
      </c>
      <c r="H28" s="90">
        <v>169</v>
      </c>
      <c r="I28" s="90">
        <v>3420</v>
      </c>
      <c r="J28" s="90" t="s">
        <v>83</v>
      </c>
      <c r="K28" s="90" t="s">
        <v>83</v>
      </c>
      <c r="L28" s="110" t="s">
        <v>444</v>
      </c>
      <c r="M28" s="110" t="s">
        <v>83</v>
      </c>
      <c r="N28" s="110">
        <v>292</v>
      </c>
      <c r="O28" s="110">
        <v>109</v>
      </c>
      <c r="P28" s="110">
        <v>183</v>
      </c>
      <c r="Q28" s="110" t="s">
        <v>83</v>
      </c>
      <c r="R28" s="110" t="s">
        <v>83</v>
      </c>
      <c r="S28" s="110" t="s">
        <v>83</v>
      </c>
      <c r="T28" s="110">
        <v>403</v>
      </c>
      <c r="U28" s="110">
        <v>64</v>
      </c>
      <c r="V28" s="83">
        <v>339</v>
      </c>
    </row>
    <row r="29" spans="1:22" ht="16.5" customHeight="1">
      <c r="A29" s="15"/>
      <c r="C29" s="16" t="s">
        <v>109</v>
      </c>
      <c r="D29" s="5" t="s">
        <v>83</v>
      </c>
      <c r="E29" s="87">
        <v>18167</v>
      </c>
      <c r="F29" s="5" t="s">
        <v>83</v>
      </c>
      <c r="G29" s="5" t="s">
        <v>12</v>
      </c>
      <c r="H29" s="5" t="s">
        <v>83</v>
      </c>
      <c r="I29" s="5" t="s">
        <v>83</v>
      </c>
      <c r="J29" s="5" t="s">
        <v>12</v>
      </c>
      <c r="K29" s="5" t="s">
        <v>83</v>
      </c>
      <c r="L29" s="5" t="s">
        <v>83</v>
      </c>
      <c r="M29" s="5" t="s">
        <v>83</v>
      </c>
      <c r="N29" s="5" t="s">
        <v>83</v>
      </c>
      <c r="O29" s="5" t="s">
        <v>83</v>
      </c>
      <c r="P29" s="5" t="s">
        <v>83</v>
      </c>
      <c r="Q29" s="5" t="s">
        <v>83</v>
      </c>
      <c r="R29" s="5" t="s">
        <v>83</v>
      </c>
      <c r="S29" s="5" t="s">
        <v>83</v>
      </c>
      <c r="T29" s="5" t="s">
        <v>12</v>
      </c>
      <c r="U29" s="5" t="s">
        <v>12</v>
      </c>
      <c r="V29" s="77" t="s">
        <v>12</v>
      </c>
    </row>
    <row r="30" spans="1:22" ht="16.5" customHeight="1">
      <c r="A30" s="15"/>
      <c r="C30" s="16" t="s">
        <v>110</v>
      </c>
      <c r="D30" s="5" t="s">
        <v>83</v>
      </c>
      <c r="E30" s="87">
        <v>31319</v>
      </c>
      <c r="F30" s="5" t="s">
        <v>443</v>
      </c>
      <c r="G30" s="5" t="s">
        <v>83</v>
      </c>
      <c r="H30" s="5" t="s">
        <v>83</v>
      </c>
      <c r="I30" s="5" t="s">
        <v>83</v>
      </c>
      <c r="J30" s="5" t="s">
        <v>12</v>
      </c>
      <c r="K30" s="5" t="s">
        <v>83</v>
      </c>
      <c r="L30" s="5" t="s">
        <v>83</v>
      </c>
      <c r="M30" s="5" t="s">
        <v>83</v>
      </c>
      <c r="N30" s="5">
        <v>66</v>
      </c>
      <c r="O30" s="5">
        <v>45</v>
      </c>
      <c r="P30" s="5">
        <v>21</v>
      </c>
      <c r="Q30" s="5" t="s">
        <v>83</v>
      </c>
      <c r="R30" s="5" t="s">
        <v>83</v>
      </c>
      <c r="S30" s="5" t="s">
        <v>12</v>
      </c>
      <c r="T30" s="5" t="s">
        <v>83</v>
      </c>
      <c r="U30" s="5" t="s">
        <v>83</v>
      </c>
      <c r="V30" s="77" t="s">
        <v>83</v>
      </c>
    </row>
    <row r="31" spans="1:22" ht="16.5" customHeight="1">
      <c r="A31" s="15"/>
      <c r="C31" s="16" t="s">
        <v>111</v>
      </c>
      <c r="D31" s="5" t="s">
        <v>83</v>
      </c>
      <c r="E31" s="87">
        <v>6929</v>
      </c>
      <c r="F31" s="5" t="s">
        <v>12</v>
      </c>
      <c r="G31" s="5" t="s">
        <v>12</v>
      </c>
      <c r="H31" s="5" t="s">
        <v>83</v>
      </c>
      <c r="I31" s="5" t="s">
        <v>83</v>
      </c>
      <c r="J31" s="5" t="s">
        <v>83</v>
      </c>
      <c r="K31" s="5" t="s">
        <v>83</v>
      </c>
      <c r="L31" s="5" t="s">
        <v>83</v>
      </c>
      <c r="M31" s="5" t="s">
        <v>83</v>
      </c>
      <c r="N31" s="5" t="s">
        <v>83</v>
      </c>
      <c r="O31" s="5" t="s">
        <v>83</v>
      </c>
      <c r="P31" s="5" t="s">
        <v>83</v>
      </c>
      <c r="Q31" s="5" t="s">
        <v>83</v>
      </c>
      <c r="R31" s="5" t="s">
        <v>83</v>
      </c>
      <c r="S31" s="5" t="s">
        <v>12</v>
      </c>
      <c r="T31" s="5" t="s">
        <v>83</v>
      </c>
      <c r="U31" s="5" t="s">
        <v>83</v>
      </c>
      <c r="V31" s="77" t="s">
        <v>83</v>
      </c>
    </row>
    <row r="32" spans="1:22" ht="16.5" customHeight="1" thickBot="1">
      <c r="A32" s="17"/>
      <c r="B32" s="18"/>
      <c r="C32" s="19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</row>
  </sheetData>
  <sheetProtection/>
  <mergeCells count="42">
    <mergeCell ref="T2:V2"/>
    <mergeCell ref="D8:D12"/>
    <mergeCell ref="E8:V8"/>
    <mergeCell ref="H9:H12"/>
    <mergeCell ref="I9:I12"/>
    <mergeCell ref="J9:J12"/>
    <mergeCell ref="U10:U12"/>
    <mergeCell ref="T9:T12"/>
    <mergeCell ref="E9:E12"/>
    <mergeCell ref="F9:F12"/>
    <mergeCell ref="K9:K12"/>
    <mergeCell ref="N9:N12"/>
    <mergeCell ref="G9:G12"/>
    <mergeCell ref="L10:L12"/>
    <mergeCell ref="M10:M12"/>
    <mergeCell ref="K23:K26"/>
    <mergeCell ref="O10:O12"/>
    <mergeCell ref="P10:P12"/>
    <mergeCell ref="Q9:Q12"/>
    <mergeCell ref="R10:R12"/>
    <mergeCell ref="S10:S12"/>
    <mergeCell ref="S24:S26"/>
    <mergeCell ref="V10:V12"/>
    <mergeCell ref="D22:D26"/>
    <mergeCell ref="E22:V22"/>
    <mergeCell ref="E23:E26"/>
    <mergeCell ref="F23:F26"/>
    <mergeCell ref="G23:G26"/>
    <mergeCell ref="H23:H26"/>
    <mergeCell ref="I23:I26"/>
    <mergeCell ref="J23:J26"/>
    <mergeCell ref="U24:U26"/>
    <mergeCell ref="G1:H1"/>
    <mergeCell ref="V24:V26"/>
    <mergeCell ref="N23:N26"/>
    <mergeCell ref="Q23:Q26"/>
    <mergeCell ref="T23:T26"/>
    <mergeCell ref="L24:L26"/>
    <mergeCell ref="M24:M26"/>
    <mergeCell ref="O24:O26"/>
    <mergeCell ref="P24:P26"/>
    <mergeCell ref="R24:R26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158" useFirstPageNumber="1" horizontalDpi="600" verticalDpi="600" orientation="landscape" pageOrder="overThenDown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5" width="14.57421875" style="5" customWidth="1"/>
    <col min="16" max="16384" width="8.8515625" style="30" customWidth="1"/>
  </cols>
  <sheetData>
    <row r="1" spans="1:19" ht="19.5" customHeight="1">
      <c r="A1" s="101" t="s">
        <v>338</v>
      </c>
      <c r="G1" s="139" t="s">
        <v>587</v>
      </c>
      <c r="H1" s="140"/>
      <c r="P1" s="5"/>
      <c r="Q1" s="5"/>
      <c r="R1" s="5"/>
      <c r="S1" s="5"/>
    </row>
    <row r="2" spans="1:16" ht="19.5" customHeight="1">
      <c r="A2" s="101"/>
      <c r="M2" s="162" t="s">
        <v>337</v>
      </c>
      <c r="N2" s="162"/>
      <c r="O2" s="162"/>
      <c r="P2" s="5"/>
    </row>
    <row r="3" spans="1:15" s="52" customFormat="1" ht="15" customHeight="1">
      <c r="A3" s="48" t="s">
        <v>243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52" customFormat="1" ht="15" customHeight="1">
      <c r="A4" s="49"/>
      <c r="B4" s="49"/>
      <c r="C4" s="49"/>
      <c r="D4" s="53" t="s">
        <v>242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s="52" customFormat="1" ht="15" customHeight="1">
      <c r="A6" s="54"/>
      <c r="B6" s="54"/>
      <c r="C6" s="54"/>
      <c r="D6" s="56" t="s">
        <v>246</v>
      </c>
      <c r="E6" s="56"/>
      <c r="F6" s="56"/>
      <c r="G6" s="56"/>
      <c r="H6" s="56"/>
      <c r="I6" s="56"/>
      <c r="J6" s="56"/>
      <c r="K6" s="56"/>
      <c r="L6" s="56"/>
      <c r="M6" s="56"/>
      <c r="N6" s="59"/>
      <c r="O6" s="57" t="s">
        <v>106</v>
      </c>
    </row>
    <row r="7" spans="1:15" s="52" customFormat="1" ht="15" customHeight="1" thickBot="1">
      <c r="A7" s="54"/>
      <c r="B7" s="54"/>
      <c r="C7" s="54"/>
      <c r="D7" s="56"/>
      <c r="E7" s="56"/>
      <c r="F7" s="56"/>
      <c r="G7" s="56"/>
      <c r="H7" s="57"/>
      <c r="I7" s="62"/>
      <c r="J7" s="62"/>
      <c r="K7" s="62"/>
      <c r="L7" s="62"/>
      <c r="M7" s="62"/>
      <c r="N7" s="65"/>
      <c r="O7" s="63" t="s">
        <v>288</v>
      </c>
    </row>
    <row r="8" spans="1:15" ht="15" customHeight="1">
      <c r="A8" s="20"/>
      <c r="B8" s="21"/>
      <c r="C8" s="22"/>
      <c r="D8" s="290" t="s">
        <v>247</v>
      </c>
      <c r="E8" s="291"/>
      <c r="F8" s="292" t="s">
        <v>248</v>
      </c>
      <c r="G8" s="293"/>
      <c r="H8" s="294" t="s">
        <v>249</v>
      </c>
      <c r="I8" s="295"/>
      <c r="J8" s="296" t="s">
        <v>250</v>
      </c>
      <c r="K8" s="297"/>
      <c r="L8" s="292" t="s">
        <v>251</v>
      </c>
      <c r="M8" s="293"/>
      <c r="N8" s="257" t="s">
        <v>252</v>
      </c>
      <c r="O8" s="258"/>
    </row>
    <row r="9" spans="1:15" ht="15" customHeight="1">
      <c r="A9" s="9"/>
      <c r="B9" s="10"/>
      <c r="C9" s="11"/>
      <c r="D9" s="289" t="s">
        <v>291</v>
      </c>
      <c r="E9" s="147" t="s">
        <v>253</v>
      </c>
      <c r="F9" s="144" t="s">
        <v>291</v>
      </c>
      <c r="G9" s="147" t="s">
        <v>253</v>
      </c>
      <c r="H9" s="144" t="s">
        <v>291</v>
      </c>
      <c r="I9" s="147" t="s">
        <v>253</v>
      </c>
      <c r="J9" s="144" t="s">
        <v>291</v>
      </c>
      <c r="K9" s="147" t="s">
        <v>253</v>
      </c>
      <c r="L9" s="144" t="s">
        <v>291</v>
      </c>
      <c r="M9" s="254" t="s">
        <v>253</v>
      </c>
      <c r="N9" s="144" t="s">
        <v>291</v>
      </c>
      <c r="O9" s="197" t="s">
        <v>253</v>
      </c>
    </row>
    <row r="10" spans="1:15" ht="15" customHeight="1">
      <c r="A10" s="9"/>
      <c r="B10" s="10"/>
      <c r="C10" s="11"/>
      <c r="D10" s="281"/>
      <c r="E10" s="145"/>
      <c r="F10" s="148"/>
      <c r="G10" s="145"/>
      <c r="H10" s="148"/>
      <c r="I10" s="145"/>
      <c r="J10" s="148"/>
      <c r="K10" s="145"/>
      <c r="L10" s="148"/>
      <c r="M10" s="279"/>
      <c r="N10" s="148"/>
      <c r="O10" s="169"/>
    </row>
    <row r="11" spans="1:15" ht="15" customHeight="1">
      <c r="A11" s="9"/>
      <c r="B11" s="10"/>
      <c r="C11" s="11"/>
      <c r="D11" s="281"/>
      <c r="E11" s="145"/>
      <c r="F11" s="148"/>
      <c r="G11" s="145"/>
      <c r="H11" s="148"/>
      <c r="I11" s="145"/>
      <c r="J11" s="148"/>
      <c r="K11" s="145"/>
      <c r="L11" s="148"/>
      <c r="M11" s="279"/>
      <c r="N11" s="148"/>
      <c r="O11" s="169"/>
    </row>
    <row r="12" spans="1:15" ht="15" customHeight="1" thickBot="1">
      <c r="A12" s="12"/>
      <c r="B12" s="13"/>
      <c r="C12" s="14"/>
      <c r="D12" s="282"/>
      <c r="E12" s="146"/>
      <c r="F12" s="149"/>
      <c r="G12" s="146"/>
      <c r="H12" s="149"/>
      <c r="I12" s="146"/>
      <c r="J12" s="149"/>
      <c r="K12" s="146"/>
      <c r="L12" s="149"/>
      <c r="M12" s="280"/>
      <c r="N12" s="149"/>
      <c r="O12" s="170"/>
    </row>
    <row r="13" spans="1:15" s="41" customFormat="1" ht="16.5" customHeight="1">
      <c r="A13" s="36" t="s">
        <v>107</v>
      </c>
      <c r="B13" s="37"/>
      <c r="C13" s="38"/>
      <c r="D13" s="110" t="s">
        <v>418</v>
      </c>
      <c r="E13" s="110" t="s">
        <v>426</v>
      </c>
      <c r="F13" s="110" t="s">
        <v>12</v>
      </c>
      <c r="G13" s="110" t="s">
        <v>12</v>
      </c>
      <c r="H13" s="110">
        <v>210</v>
      </c>
      <c r="I13" s="110" t="s">
        <v>445</v>
      </c>
      <c r="J13" s="110">
        <v>94</v>
      </c>
      <c r="K13" s="110" t="s">
        <v>446</v>
      </c>
      <c r="L13" s="110">
        <v>114</v>
      </c>
      <c r="M13" s="110" t="s">
        <v>447</v>
      </c>
      <c r="N13" s="110">
        <v>92</v>
      </c>
      <c r="O13" s="111" t="s">
        <v>448</v>
      </c>
    </row>
    <row r="14" spans="1:15" s="41" customFormat="1" ht="16.5" customHeight="1">
      <c r="A14" s="36"/>
      <c r="B14" s="37" t="s">
        <v>108</v>
      </c>
      <c r="C14" s="38"/>
      <c r="D14" s="47">
        <f>SUM(D15:D17)</f>
        <v>451</v>
      </c>
      <c r="E14" s="39">
        <f>SUM(E15:E17)</f>
        <v>56415</v>
      </c>
      <c r="F14" s="39" t="s">
        <v>12</v>
      </c>
      <c r="G14" s="39" t="s">
        <v>12</v>
      </c>
      <c r="H14" s="39">
        <v>15</v>
      </c>
      <c r="I14" s="39">
        <f>SUM(I15:I16)</f>
        <v>3220</v>
      </c>
      <c r="J14" s="5">
        <v>1</v>
      </c>
      <c r="K14" s="5" t="s">
        <v>83</v>
      </c>
      <c r="L14" s="5">
        <v>1</v>
      </c>
      <c r="M14" s="5" t="s">
        <v>83</v>
      </c>
      <c r="N14" s="5">
        <v>3</v>
      </c>
      <c r="O14" s="77">
        <v>596</v>
      </c>
    </row>
    <row r="15" spans="1:15" ht="16.5" customHeight="1">
      <c r="A15" s="15"/>
      <c r="C15" s="16" t="s">
        <v>109</v>
      </c>
      <c r="D15" s="5">
        <v>109</v>
      </c>
      <c r="E15" s="5">
        <v>18167</v>
      </c>
      <c r="F15" s="5" t="s">
        <v>12</v>
      </c>
      <c r="G15" s="5" t="s">
        <v>12</v>
      </c>
      <c r="H15" s="5">
        <v>8</v>
      </c>
      <c r="I15" s="5">
        <v>1784</v>
      </c>
      <c r="J15" s="5">
        <v>1</v>
      </c>
      <c r="K15" s="5" t="s">
        <v>83</v>
      </c>
      <c r="L15" s="5" t="s">
        <v>12</v>
      </c>
      <c r="M15" s="5" t="s">
        <v>12</v>
      </c>
      <c r="N15" s="5" t="s">
        <v>12</v>
      </c>
      <c r="O15" s="77" t="s">
        <v>12</v>
      </c>
    </row>
    <row r="16" spans="1:15" ht="16.5" customHeight="1">
      <c r="A16" s="15"/>
      <c r="C16" s="16" t="s">
        <v>110</v>
      </c>
      <c r="D16" s="5">
        <v>253</v>
      </c>
      <c r="E16" s="5">
        <v>31319</v>
      </c>
      <c r="F16" s="5" t="s">
        <v>12</v>
      </c>
      <c r="G16" s="5" t="s">
        <v>12</v>
      </c>
      <c r="H16" s="5">
        <v>7</v>
      </c>
      <c r="I16" s="5">
        <v>1436</v>
      </c>
      <c r="J16" s="5" t="s">
        <v>12</v>
      </c>
      <c r="K16" s="5" t="s">
        <v>12</v>
      </c>
      <c r="L16" s="5">
        <v>1</v>
      </c>
      <c r="M16" s="5" t="s">
        <v>83</v>
      </c>
      <c r="N16" s="5">
        <v>3</v>
      </c>
      <c r="O16" s="77">
        <v>596</v>
      </c>
    </row>
    <row r="17" spans="1:15" ht="16.5" customHeight="1">
      <c r="A17" s="15"/>
      <c r="C17" s="16" t="s">
        <v>111</v>
      </c>
      <c r="D17" s="5">
        <v>89</v>
      </c>
      <c r="E17" s="5">
        <v>6929</v>
      </c>
      <c r="F17" s="5" t="s">
        <v>12</v>
      </c>
      <c r="G17" s="5" t="s">
        <v>12</v>
      </c>
      <c r="H17" s="5" t="s">
        <v>12</v>
      </c>
      <c r="I17" s="5" t="s">
        <v>12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12</v>
      </c>
      <c r="O17" s="77" t="s">
        <v>12</v>
      </c>
    </row>
    <row r="18" spans="1:15" ht="16.5" customHeight="1" thickBot="1">
      <c r="A18" s="17"/>
      <c r="B18" s="18"/>
      <c r="C18" s="19"/>
      <c r="D18" s="4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</row>
  </sheetData>
  <sheetProtection/>
  <mergeCells count="20">
    <mergeCell ref="D8:E8"/>
    <mergeCell ref="F8:G8"/>
    <mergeCell ref="H8:I8"/>
    <mergeCell ref="J8:K8"/>
    <mergeCell ref="L8:M8"/>
    <mergeCell ref="N8:O8"/>
    <mergeCell ref="D9:D12"/>
    <mergeCell ref="E9:E12"/>
    <mergeCell ref="F9:F12"/>
    <mergeCell ref="G9:G12"/>
    <mergeCell ref="H9:H12"/>
    <mergeCell ref="I9:I12"/>
    <mergeCell ref="G1:H1"/>
    <mergeCell ref="J9:J12"/>
    <mergeCell ref="K9:K12"/>
    <mergeCell ref="L9:L12"/>
    <mergeCell ref="M9:M12"/>
    <mergeCell ref="N9:N12"/>
    <mergeCell ref="M2:O2"/>
    <mergeCell ref="O9:O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174" useFirstPageNumber="1" horizontalDpi="600" verticalDpi="600" orientation="landscape" pageOrder="overThenDown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7" width="9.57421875" style="5" customWidth="1"/>
    <col min="18" max="29" width="10.57421875" style="5" customWidth="1"/>
    <col min="30" max="16384" width="8.8515625" style="30" customWidth="1"/>
  </cols>
  <sheetData>
    <row r="1" spans="1:29" ht="19.5" customHeight="1">
      <c r="A1" s="101" t="s">
        <v>338</v>
      </c>
      <c r="G1" s="139" t="s">
        <v>587</v>
      </c>
      <c r="H1" s="140"/>
      <c r="V1" s="30"/>
      <c r="W1" s="30"/>
      <c r="X1" s="30"/>
      <c r="Y1" s="30"/>
      <c r="Z1" s="30"/>
      <c r="AA1" s="30"/>
      <c r="AB1" s="30"/>
      <c r="AC1" s="30"/>
    </row>
    <row r="2" spans="1:29" ht="19.5" customHeight="1">
      <c r="A2" s="101"/>
      <c r="V2" s="30"/>
      <c r="W2" s="30"/>
      <c r="X2" s="162" t="s">
        <v>337</v>
      </c>
      <c r="Y2" s="162"/>
      <c r="Z2" s="162"/>
      <c r="AA2" s="162"/>
      <c r="AB2" s="162"/>
      <c r="AC2" s="162"/>
    </row>
    <row r="3" spans="1:29" s="52" customFormat="1" ht="15" customHeight="1">
      <c r="A3" s="48" t="s">
        <v>243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s="52" customFormat="1" ht="15" customHeight="1">
      <c r="A4" s="49"/>
      <c r="B4" s="49"/>
      <c r="C4" s="49"/>
      <c r="D4" s="53" t="s">
        <v>242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29" s="52" customFormat="1" ht="15" customHeight="1">
      <c r="A6" s="54"/>
      <c r="B6" s="54"/>
      <c r="C6" s="54"/>
      <c r="D6" s="56" t="s">
        <v>254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65"/>
      <c r="P6" s="59"/>
      <c r="Q6" s="57" t="s">
        <v>106</v>
      </c>
      <c r="R6" s="56" t="s">
        <v>592</v>
      </c>
      <c r="S6" s="56"/>
      <c r="T6" s="56"/>
      <c r="U6" s="56"/>
      <c r="V6" s="56"/>
      <c r="W6" s="56"/>
      <c r="X6" s="56"/>
      <c r="Y6" s="56"/>
      <c r="Z6" s="56"/>
      <c r="AA6" s="56"/>
      <c r="AB6" s="56"/>
      <c r="AC6" s="57" t="s">
        <v>106</v>
      </c>
    </row>
    <row r="7" spans="1:29" s="52" customFormat="1" ht="15" customHeight="1" thickBot="1">
      <c r="A7" s="54"/>
      <c r="B7" s="54"/>
      <c r="C7" s="54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  <c r="O7" s="65"/>
      <c r="P7" s="65"/>
      <c r="Q7" s="63" t="s">
        <v>288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63" t="s">
        <v>288</v>
      </c>
    </row>
    <row r="8" spans="1:29" ht="15" customHeight="1">
      <c r="A8" s="20"/>
      <c r="B8" s="21"/>
      <c r="C8" s="22"/>
      <c r="D8" s="301" t="s">
        <v>334</v>
      </c>
      <c r="E8" s="302"/>
      <c r="F8" s="302"/>
      <c r="G8" s="302"/>
      <c r="H8" s="302"/>
      <c r="I8" s="303"/>
      <c r="J8" s="296" t="s">
        <v>256</v>
      </c>
      <c r="K8" s="297"/>
      <c r="L8" s="306" t="s">
        <v>257</v>
      </c>
      <c r="M8" s="306"/>
      <c r="N8" s="257" t="s">
        <v>449</v>
      </c>
      <c r="O8" s="300"/>
      <c r="P8" s="257" t="s">
        <v>258</v>
      </c>
      <c r="Q8" s="258"/>
      <c r="R8" s="304" t="s">
        <v>263</v>
      </c>
      <c r="S8" s="298"/>
      <c r="T8" s="186" t="s">
        <v>264</v>
      </c>
      <c r="U8" s="305"/>
      <c r="V8" s="159" t="s">
        <v>265</v>
      </c>
      <c r="W8" s="298"/>
      <c r="X8" s="159" t="s">
        <v>451</v>
      </c>
      <c r="Y8" s="298"/>
      <c r="Z8" s="159" t="s">
        <v>452</v>
      </c>
      <c r="AA8" s="298"/>
      <c r="AB8" s="159" t="s">
        <v>453</v>
      </c>
      <c r="AC8" s="299"/>
    </row>
    <row r="9" spans="1:29" ht="15" customHeight="1">
      <c r="A9" s="9"/>
      <c r="B9" s="10"/>
      <c r="C9" s="11"/>
      <c r="D9" s="289" t="s">
        <v>289</v>
      </c>
      <c r="E9" s="147" t="s">
        <v>253</v>
      </c>
      <c r="F9" s="179" t="s">
        <v>259</v>
      </c>
      <c r="G9" s="179"/>
      <c r="H9" s="179" t="s">
        <v>260</v>
      </c>
      <c r="I9" s="179"/>
      <c r="J9" s="144" t="s">
        <v>291</v>
      </c>
      <c r="K9" s="147" t="s">
        <v>253</v>
      </c>
      <c r="L9" s="144" t="s">
        <v>291</v>
      </c>
      <c r="M9" s="147" t="s">
        <v>253</v>
      </c>
      <c r="N9" s="144" t="s">
        <v>291</v>
      </c>
      <c r="O9" s="254" t="s">
        <v>253</v>
      </c>
      <c r="P9" s="144" t="s">
        <v>291</v>
      </c>
      <c r="Q9" s="197" t="s">
        <v>253</v>
      </c>
      <c r="R9" s="203" t="s">
        <v>291</v>
      </c>
      <c r="S9" s="254" t="s">
        <v>253</v>
      </c>
      <c r="T9" s="144" t="s">
        <v>291</v>
      </c>
      <c r="U9" s="254" t="s">
        <v>253</v>
      </c>
      <c r="V9" s="144" t="s">
        <v>291</v>
      </c>
      <c r="W9" s="254" t="s">
        <v>253</v>
      </c>
      <c r="X9" s="144" t="s">
        <v>291</v>
      </c>
      <c r="Y9" s="254" t="s">
        <v>253</v>
      </c>
      <c r="Z9" s="144" t="s">
        <v>291</v>
      </c>
      <c r="AA9" s="254" t="s">
        <v>253</v>
      </c>
      <c r="AB9" s="144" t="s">
        <v>291</v>
      </c>
      <c r="AC9" s="197" t="s">
        <v>253</v>
      </c>
    </row>
    <row r="10" spans="1:29" ht="15" customHeight="1">
      <c r="A10" s="9"/>
      <c r="B10" s="10"/>
      <c r="C10" s="11"/>
      <c r="D10" s="281"/>
      <c r="E10" s="145"/>
      <c r="F10" s="179" t="s">
        <v>290</v>
      </c>
      <c r="G10" s="173" t="s">
        <v>262</v>
      </c>
      <c r="H10" s="179" t="s">
        <v>290</v>
      </c>
      <c r="I10" s="173" t="s">
        <v>262</v>
      </c>
      <c r="J10" s="148"/>
      <c r="K10" s="145"/>
      <c r="L10" s="148"/>
      <c r="M10" s="145"/>
      <c r="N10" s="148"/>
      <c r="O10" s="279"/>
      <c r="P10" s="148"/>
      <c r="Q10" s="169"/>
      <c r="R10" s="204"/>
      <c r="S10" s="279"/>
      <c r="T10" s="148"/>
      <c r="U10" s="279"/>
      <c r="V10" s="148"/>
      <c r="W10" s="279"/>
      <c r="X10" s="148"/>
      <c r="Y10" s="279"/>
      <c r="Z10" s="148"/>
      <c r="AA10" s="279"/>
      <c r="AB10" s="148"/>
      <c r="AC10" s="169"/>
    </row>
    <row r="11" spans="1:29" ht="15" customHeight="1">
      <c r="A11" s="9"/>
      <c r="B11" s="10"/>
      <c r="C11" s="11"/>
      <c r="D11" s="281"/>
      <c r="E11" s="145"/>
      <c r="F11" s="179"/>
      <c r="G11" s="173"/>
      <c r="H11" s="179"/>
      <c r="I11" s="173"/>
      <c r="J11" s="148"/>
      <c r="K11" s="145"/>
      <c r="L11" s="148"/>
      <c r="M11" s="145"/>
      <c r="N11" s="148"/>
      <c r="O11" s="279"/>
      <c r="P11" s="148"/>
      <c r="Q11" s="169"/>
      <c r="R11" s="204"/>
      <c r="S11" s="279"/>
      <c r="T11" s="148"/>
      <c r="U11" s="279"/>
      <c r="V11" s="148"/>
      <c r="W11" s="279"/>
      <c r="X11" s="148"/>
      <c r="Y11" s="279"/>
      <c r="Z11" s="148"/>
      <c r="AA11" s="279"/>
      <c r="AB11" s="148"/>
      <c r="AC11" s="169"/>
    </row>
    <row r="12" spans="1:29" ht="15" customHeight="1" thickBot="1">
      <c r="A12" s="12"/>
      <c r="B12" s="13"/>
      <c r="C12" s="14"/>
      <c r="D12" s="282"/>
      <c r="E12" s="146"/>
      <c r="F12" s="180"/>
      <c r="G12" s="174"/>
      <c r="H12" s="180"/>
      <c r="I12" s="174"/>
      <c r="J12" s="149"/>
      <c r="K12" s="146"/>
      <c r="L12" s="149"/>
      <c r="M12" s="146"/>
      <c r="N12" s="149"/>
      <c r="O12" s="280"/>
      <c r="P12" s="149"/>
      <c r="Q12" s="170"/>
      <c r="R12" s="205"/>
      <c r="S12" s="280"/>
      <c r="T12" s="149"/>
      <c r="U12" s="280"/>
      <c r="V12" s="149"/>
      <c r="W12" s="280"/>
      <c r="X12" s="149"/>
      <c r="Y12" s="280"/>
      <c r="Z12" s="149"/>
      <c r="AA12" s="280"/>
      <c r="AB12" s="149"/>
      <c r="AC12" s="170"/>
    </row>
    <row r="13" spans="1:29" ht="16.5" customHeight="1">
      <c r="A13" s="36" t="s">
        <v>107</v>
      </c>
      <c r="B13" s="37"/>
      <c r="C13" s="38"/>
      <c r="D13" s="47">
        <v>871</v>
      </c>
      <c r="E13" s="39">
        <v>3947</v>
      </c>
      <c r="F13" s="39" t="s">
        <v>12</v>
      </c>
      <c r="G13" s="39" t="s">
        <v>12</v>
      </c>
      <c r="H13" s="39">
        <v>871</v>
      </c>
      <c r="I13" s="39">
        <v>3947</v>
      </c>
      <c r="J13" s="39">
        <v>570</v>
      </c>
      <c r="K13" s="39">
        <v>2852</v>
      </c>
      <c r="L13" s="39">
        <v>691</v>
      </c>
      <c r="M13" s="39">
        <v>69704</v>
      </c>
      <c r="N13" s="39">
        <v>234</v>
      </c>
      <c r="O13" s="39">
        <v>873</v>
      </c>
      <c r="P13" s="39">
        <v>275</v>
      </c>
      <c r="Q13" s="39">
        <v>1097</v>
      </c>
      <c r="R13" s="47">
        <v>1</v>
      </c>
      <c r="S13" s="39">
        <v>20</v>
      </c>
      <c r="T13" s="39">
        <v>30</v>
      </c>
      <c r="U13" s="39">
        <v>3801</v>
      </c>
      <c r="V13" s="39">
        <v>44</v>
      </c>
      <c r="W13" s="39">
        <v>4356</v>
      </c>
      <c r="X13" s="39" t="s">
        <v>12</v>
      </c>
      <c r="Y13" s="39" t="s">
        <v>450</v>
      </c>
      <c r="Z13" s="39">
        <v>34</v>
      </c>
      <c r="AA13" s="39">
        <v>170</v>
      </c>
      <c r="AB13" s="39">
        <v>30</v>
      </c>
      <c r="AC13" s="40">
        <v>468</v>
      </c>
    </row>
    <row r="14" spans="1:29" ht="16.5" customHeight="1">
      <c r="A14" s="36"/>
      <c r="B14" s="37" t="s">
        <v>108</v>
      </c>
      <c r="C14" s="38"/>
      <c r="D14" s="47">
        <f>SUM(D15:D17)</f>
        <v>24</v>
      </c>
      <c r="E14" s="39">
        <v>106</v>
      </c>
      <c r="F14" s="39" t="s">
        <v>12</v>
      </c>
      <c r="G14" s="39" t="s">
        <v>12</v>
      </c>
      <c r="H14" s="39">
        <f>SUM(H15:H17)</f>
        <v>24</v>
      </c>
      <c r="I14" s="39">
        <v>106</v>
      </c>
      <c r="J14" s="39">
        <f>SUM(J15:J17)</f>
        <v>14</v>
      </c>
      <c r="K14" s="39">
        <v>63</v>
      </c>
      <c r="L14" s="39">
        <f>SUM(L15:L17)</f>
        <v>23</v>
      </c>
      <c r="M14" s="39">
        <v>3389</v>
      </c>
      <c r="N14" s="39">
        <v>5</v>
      </c>
      <c r="O14" s="39">
        <v>6</v>
      </c>
      <c r="P14" s="39">
        <v>8</v>
      </c>
      <c r="Q14" s="39">
        <v>25</v>
      </c>
      <c r="R14" s="47" t="s">
        <v>12</v>
      </c>
      <c r="S14" s="39" t="s">
        <v>12</v>
      </c>
      <c r="T14" s="39" t="s">
        <v>12</v>
      </c>
      <c r="U14" s="39" t="s">
        <v>12</v>
      </c>
      <c r="V14" s="39" t="s">
        <v>12</v>
      </c>
      <c r="W14" s="39" t="s">
        <v>12</v>
      </c>
      <c r="X14" s="39" t="s">
        <v>12</v>
      </c>
      <c r="Y14" s="39" t="s">
        <v>12</v>
      </c>
      <c r="Z14" s="39" t="s">
        <v>12</v>
      </c>
      <c r="AA14" s="39" t="s">
        <v>12</v>
      </c>
      <c r="AB14" s="39">
        <v>1</v>
      </c>
      <c r="AC14" s="40" t="s">
        <v>83</v>
      </c>
    </row>
    <row r="15" spans="1:29" ht="16.5" customHeight="1">
      <c r="A15" s="15"/>
      <c r="C15" s="16" t="s">
        <v>109</v>
      </c>
      <c r="D15" s="42">
        <v>1</v>
      </c>
      <c r="E15" s="31" t="s">
        <v>83</v>
      </c>
      <c r="F15" s="31" t="s">
        <v>12</v>
      </c>
      <c r="G15" s="31" t="s">
        <v>12</v>
      </c>
      <c r="H15" s="31">
        <v>1</v>
      </c>
      <c r="I15" s="31" t="s">
        <v>83</v>
      </c>
      <c r="J15" s="31">
        <v>1</v>
      </c>
      <c r="K15" s="31" t="s">
        <v>83</v>
      </c>
      <c r="L15" s="31">
        <v>11</v>
      </c>
      <c r="M15" s="31" t="s">
        <v>83</v>
      </c>
      <c r="N15" s="31" t="s">
        <v>12</v>
      </c>
      <c r="O15" s="31" t="s">
        <v>12</v>
      </c>
      <c r="P15" s="31" t="s">
        <v>450</v>
      </c>
      <c r="Q15" s="31" t="s">
        <v>450</v>
      </c>
      <c r="R15" s="42" t="s">
        <v>12</v>
      </c>
      <c r="S15" s="31" t="s">
        <v>12</v>
      </c>
      <c r="T15" s="31" t="s">
        <v>12</v>
      </c>
      <c r="U15" s="31" t="s">
        <v>12</v>
      </c>
      <c r="V15" s="31" t="s">
        <v>12</v>
      </c>
      <c r="W15" s="31" t="s">
        <v>12</v>
      </c>
      <c r="X15" s="31" t="s">
        <v>12</v>
      </c>
      <c r="Y15" s="31" t="s">
        <v>12</v>
      </c>
      <c r="Z15" s="31" t="s">
        <v>12</v>
      </c>
      <c r="AA15" s="31" t="s">
        <v>12</v>
      </c>
      <c r="AB15" s="31" t="s">
        <v>450</v>
      </c>
      <c r="AC15" s="32" t="s">
        <v>12</v>
      </c>
    </row>
    <row r="16" spans="1:29" ht="16.5" customHeight="1">
      <c r="A16" s="15"/>
      <c r="C16" s="16" t="s">
        <v>110</v>
      </c>
      <c r="D16" s="42">
        <v>15</v>
      </c>
      <c r="E16" s="31">
        <v>91</v>
      </c>
      <c r="F16" s="31" t="s">
        <v>12</v>
      </c>
      <c r="G16" s="31" t="s">
        <v>12</v>
      </c>
      <c r="H16" s="31">
        <v>15</v>
      </c>
      <c r="I16" s="31">
        <v>91</v>
      </c>
      <c r="J16" s="31">
        <v>6</v>
      </c>
      <c r="K16" s="31" t="s">
        <v>83</v>
      </c>
      <c r="L16" s="31">
        <v>11</v>
      </c>
      <c r="M16" s="31">
        <v>1195</v>
      </c>
      <c r="N16" s="31">
        <v>2</v>
      </c>
      <c r="O16" s="31" t="s">
        <v>83</v>
      </c>
      <c r="P16" s="31">
        <v>5</v>
      </c>
      <c r="Q16" s="31">
        <v>14</v>
      </c>
      <c r="R16" s="42" t="s">
        <v>12</v>
      </c>
      <c r="S16" s="31" t="s">
        <v>12</v>
      </c>
      <c r="T16" s="31" t="s">
        <v>12</v>
      </c>
      <c r="U16" s="31" t="s">
        <v>12</v>
      </c>
      <c r="V16" s="31" t="s">
        <v>12</v>
      </c>
      <c r="W16" s="31" t="s">
        <v>12</v>
      </c>
      <c r="X16" s="31" t="s">
        <v>12</v>
      </c>
      <c r="Y16" s="31" t="s">
        <v>12</v>
      </c>
      <c r="Z16" s="31" t="s">
        <v>12</v>
      </c>
      <c r="AA16" s="31" t="s">
        <v>12</v>
      </c>
      <c r="AB16" s="31" t="s">
        <v>450</v>
      </c>
      <c r="AC16" s="32" t="s">
        <v>450</v>
      </c>
    </row>
    <row r="17" spans="1:29" ht="16.5" customHeight="1">
      <c r="A17" s="15"/>
      <c r="C17" s="16" t="s">
        <v>111</v>
      </c>
      <c r="D17" s="42">
        <v>8</v>
      </c>
      <c r="E17" s="31" t="s">
        <v>83</v>
      </c>
      <c r="F17" s="31" t="s">
        <v>12</v>
      </c>
      <c r="G17" s="31" t="s">
        <v>12</v>
      </c>
      <c r="H17" s="31">
        <v>8</v>
      </c>
      <c r="I17" s="31" t="s">
        <v>83</v>
      </c>
      <c r="J17" s="31">
        <v>7</v>
      </c>
      <c r="K17" s="31">
        <v>14</v>
      </c>
      <c r="L17" s="31">
        <v>1</v>
      </c>
      <c r="M17" s="31" t="s">
        <v>83</v>
      </c>
      <c r="N17" s="31">
        <v>3</v>
      </c>
      <c r="O17" s="31" t="s">
        <v>83</v>
      </c>
      <c r="P17" s="31">
        <v>3</v>
      </c>
      <c r="Q17" s="31">
        <v>11</v>
      </c>
      <c r="R17" s="42" t="s">
        <v>12</v>
      </c>
      <c r="S17" s="31" t="s">
        <v>12</v>
      </c>
      <c r="T17" s="31" t="s">
        <v>12</v>
      </c>
      <c r="U17" s="31" t="s">
        <v>12</v>
      </c>
      <c r="V17" s="31" t="s">
        <v>12</v>
      </c>
      <c r="W17" s="31" t="s">
        <v>12</v>
      </c>
      <c r="X17" s="31" t="s">
        <v>12</v>
      </c>
      <c r="Y17" s="31" t="s">
        <v>12</v>
      </c>
      <c r="Z17" s="31" t="s">
        <v>12</v>
      </c>
      <c r="AA17" s="31" t="s">
        <v>12</v>
      </c>
      <c r="AB17" s="31">
        <v>1</v>
      </c>
      <c r="AC17" s="32" t="s">
        <v>83</v>
      </c>
    </row>
    <row r="18" spans="1:29" ht="16.5" customHeight="1" thickBot="1">
      <c r="A18" s="17"/>
      <c r="B18" s="18"/>
      <c r="C18" s="19"/>
      <c r="D18" s="4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4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5"/>
    </row>
  </sheetData>
  <sheetProtection/>
  <mergeCells count="41">
    <mergeCell ref="U9:U12"/>
    <mergeCell ref="I10:I12"/>
    <mergeCell ref="J8:K8"/>
    <mergeCell ref="X9:X12"/>
    <mergeCell ref="R8:S8"/>
    <mergeCell ref="T8:U8"/>
    <mergeCell ref="V8:W8"/>
    <mergeCell ref="X8:Y8"/>
    <mergeCell ref="L8:M8"/>
    <mergeCell ref="L9:L12"/>
    <mergeCell ref="M9:M12"/>
    <mergeCell ref="AB9:AB12"/>
    <mergeCell ref="N8:O8"/>
    <mergeCell ref="D9:D12"/>
    <mergeCell ref="E9:E12"/>
    <mergeCell ref="F9:G9"/>
    <mergeCell ref="H9:I9"/>
    <mergeCell ref="D8:I8"/>
    <mergeCell ref="F10:F12"/>
    <mergeCell ref="G10:G12"/>
    <mergeCell ref="H10:H12"/>
    <mergeCell ref="T9:T12"/>
    <mergeCell ref="Y9:Y12"/>
    <mergeCell ref="X2:AC2"/>
    <mergeCell ref="P8:Q8"/>
    <mergeCell ref="N9:N12"/>
    <mergeCell ref="O9:O12"/>
    <mergeCell ref="P9:P12"/>
    <mergeCell ref="Q9:Q12"/>
    <mergeCell ref="Z9:Z12"/>
    <mergeCell ref="AA9:AA12"/>
    <mergeCell ref="J9:J12"/>
    <mergeCell ref="K9:K12"/>
    <mergeCell ref="V9:V12"/>
    <mergeCell ref="W9:W12"/>
    <mergeCell ref="AC9:AC12"/>
    <mergeCell ref="G1:H1"/>
    <mergeCell ref="Z8:AA8"/>
    <mergeCell ref="AB8:AC8"/>
    <mergeCell ref="R9:R12"/>
    <mergeCell ref="S9:S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182" useFirstPageNumber="1" horizontalDpi="600" verticalDpi="600" orientation="landscape" pageOrder="overThenDown" paperSize="9" scale="80" r:id="rId2"/>
  <colBreaks count="1" manualBreakCount="1">
    <brk id="17" max="65535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23" width="9.57421875" style="5" customWidth="1"/>
    <col min="24" max="16384" width="8.8515625" style="30" customWidth="1"/>
  </cols>
  <sheetData>
    <row r="1" spans="1:8" ht="19.5" customHeight="1">
      <c r="A1" s="101" t="s">
        <v>338</v>
      </c>
      <c r="G1" s="139" t="s">
        <v>587</v>
      </c>
      <c r="H1" s="140"/>
    </row>
    <row r="2" spans="1:23" ht="19.5" customHeight="1">
      <c r="A2" s="101"/>
      <c r="U2" s="162" t="s">
        <v>337</v>
      </c>
      <c r="V2" s="162"/>
      <c r="W2" s="162"/>
    </row>
    <row r="3" spans="1:23" s="52" customFormat="1" ht="15" customHeight="1">
      <c r="A3" s="48" t="s">
        <v>243</v>
      </c>
      <c r="B3" s="49"/>
      <c r="C3" s="49"/>
      <c r="D3" s="50"/>
      <c r="E3" s="50"/>
      <c r="F3" s="50"/>
      <c r="G3" s="50"/>
      <c r="H3" s="50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5" customHeight="1">
      <c r="A4" s="49"/>
      <c r="B4" s="49"/>
      <c r="C4" s="49"/>
      <c r="D4" s="53" t="s">
        <v>242</v>
      </c>
      <c r="E4" s="53"/>
      <c r="F4" s="53"/>
      <c r="G4" s="53"/>
      <c r="H4" s="53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s="52" customFormat="1" ht="15" customHeight="1">
      <c r="A6" s="54"/>
      <c r="B6" s="54"/>
      <c r="C6" s="54"/>
      <c r="D6" s="56" t="s">
        <v>454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9"/>
      <c r="S6" s="58"/>
      <c r="T6" s="65"/>
      <c r="U6" s="60"/>
      <c r="V6" s="56"/>
      <c r="W6" s="57" t="s">
        <v>106</v>
      </c>
    </row>
    <row r="7" spans="1:23" s="52" customFormat="1" ht="15" customHeight="1" thickBot="1">
      <c r="A7" s="54"/>
      <c r="B7" s="54"/>
      <c r="C7" s="54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65"/>
      <c r="S7" s="56"/>
      <c r="T7" s="58"/>
      <c r="U7" s="57"/>
      <c r="V7" s="56"/>
      <c r="W7" s="63" t="s">
        <v>288</v>
      </c>
    </row>
    <row r="8" spans="1:23" ht="15" customHeight="1">
      <c r="A8" s="20"/>
      <c r="B8" s="21"/>
      <c r="C8" s="22"/>
      <c r="D8" s="307" t="s">
        <v>458</v>
      </c>
      <c r="E8" s="308"/>
      <c r="F8" s="308"/>
      <c r="G8" s="308"/>
      <c r="H8" s="308"/>
      <c r="I8" s="309" t="s">
        <v>459</v>
      </c>
      <c r="J8" s="308"/>
      <c r="K8" s="308"/>
      <c r="L8" s="308"/>
      <c r="M8" s="310"/>
      <c r="N8" s="309" t="s">
        <v>460</v>
      </c>
      <c r="O8" s="308"/>
      <c r="P8" s="308"/>
      <c r="Q8" s="308"/>
      <c r="R8" s="310"/>
      <c r="S8" s="309" t="s">
        <v>461</v>
      </c>
      <c r="T8" s="308"/>
      <c r="U8" s="308"/>
      <c r="V8" s="308"/>
      <c r="W8" s="311"/>
    </row>
    <row r="9" spans="1:23" ht="15" customHeight="1">
      <c r="A9" s="9"/>
      <c r="B9" s="10"/>
      <c r="C9" s="11"/>
      <c r="D9" s="312" t="s">
        <v>457</v>
      </c>
      <c r="E9" s="179" t="s">
        <v>455</v>
      </c>
      <c r="F9" s="179"/>
      <c r="G9" s="179" t="s">
        <v>456</v>
      </c>
      <c r="H9" s="181"/>
      <c r="I9" s="232" t="s">
        <v>457</v>
      </c>
      <c r="J9" s="179" t="s">
        <v>455</v>
      </c>
      <c r="K9" s="179"/>
      <c r="L9" s="179" t="s">
        <v>456</v>
      </c>
      <c r="M9" s="179"/>
      <c r="N9" s="232" t="s">
        <v>457</v>
      </c>
      <c r="O9" s="179" t="s">
        <v>455</v>
      </c>
      <c r="P9" s="179"/>
      <c r="Q9" s="179" t="s">
        <v>456</v>
      </c>
      <c r="R9" s="179"/>
      <c r="S9" s="232" t="s">
        <v>457</v>
      </c>
      <c r="T9" s="179" t="s">
        <v>455</v>
      </c>
      <c r="U9" s="179"/>
      <c r="V9" s="179" t="s">
        <v>456</v>
      </c>
      <c r="W9" s="176"/>
    </row>
    <row r="10" spans="1:23" s="94" customFormat="1" ht="15" customHeight="1">
      <c r="A10" s="91"/>
      <c r="B10" s="92"/>
      <c r="C10" s="93"/>
      <c r="D10" s="313"/>
      <c r="E10" s="179" t="s">
        <v>290</v>
      </c>
      <c r="F10" s="173" t="s">
        <v>262</v>
      </c>
      <c r="G10" s="179" t="s">
        <v>290</v>
      </c>
      <c r="H10" s="245" t="s">
        <v>262</v>
      </c>
      <c r="I10" s="214"/>
      <c r="J10" s="179" t="s">
        <v>290</v>
      </c>
      <c r="K10" s="173" t="s">
        <v>262</v>
      </c>
      <c r="L10" s="179" t="s">
        <v>290</v>
      </c>
      <c r="M10" s="173" t="s">
        <v>262</v>
      </c>
      <c r="N10" s="214"/>
      <c r="O10" s="179" t="s">
        <v>290</v>
      </c>
      <c r="P10" s="173" t="s">
        <v>262</v>
      </c>
      <c r="Q10" s="179" t="s">
        <v>290</v>
      </c>
      <c r="R10" s="173" t="s">
        <v>262</v>
      </c>
      <c r="S10" s="214"/>
      <c r="T10" s="179" t="s">
        <v>290</v>
      </c>
      <c r="U10" s="173" t="s">
        <v>262</v>
      </c>
      <c r="V10" s="179" t="s">
        <v>290</v>
      </c>
      <c r="W10" s="318" t="s">
        <v>262</v>
      </c>
    </row>
    <row r="11" spans="1:23" ht="15" customHeight="1">
      <c r="A11" s="9"/>
      <c r="B11" s="10"/>
      <c r="C11" s="11"/>
      <c r="D11" s="313"/>
      <c r="E11" s="179"/>
      <c r="F11" s="173"/>
      <c r="G11" s="179"/>
      <c r="H11" s="245"/>
      <c r="I11" s="214"/>
      <c r="J11" s="179"/>
      <c r="K11" s="173"/>
      <c r="L11" s="179"/>
      <c r="M11" s="173"/>
      <c r="N11" s="214"/>
      <c r="O11" s="179"/>
      <c r="P11" s="173"/>
      <c r="Q11" s="179"/>
      <c r="R11" s="173"/>
      <c r="S11" s="214"/>
      <c r="T11" s="179"/>
      <c r="U11" s="173"/>
      <c r="V11" s="179"/>
      <c r="W11" s="318"/>
    </row>
    <row r="12" spans="1:23" ht="15" customHeight="1" thickBot="1">
      <c r="A12" s="12"/>
      <c r="B12" s="13"/>
      <c r="C12" s="14"/>
      <c r="D12" s="314"/>
      <c r="E12" s="180"/>
      <c r="F12" s="174"/>
      <c r="G12" s="180"/>
      <c r="H12" s="320"/>
      <c r="I12" s="215"/>
      <c r="J12" s="180"/>
      <c r="K12" s="174"/>
      <c r="L12" s="180"/>
      <c r="M12" s="174"/>
      <c r="N12" s="215"/>
      <c r="O12" s="180"/>
      <c r="P12" s="174"/>
      <c r="Q12" s="180"/>
      <c r="R12" s="174"/>
      <c r="S12" s="215"/>
      <c r="T12" s="180"/>
      <c r="U12" s="174"/>
      <c r="V12" s="180"/>
      <c r="W12" s="319"/>
    </row>
    <row r="13" spans="1:23" s="41" customFormat="1" ht="16.5" customHeight="1">
      <c r="A13" s="36" t="s">
        <v>107</v>
      </c>
      <c r="B13" s="37"/>
      <c r="C13" s="38"/>
      <c r="D13" s="44">
        <v>2458</v>
      </c>
      <c r="E13" s="45">
        <v>2416</v>
      </c>
      <c r="F13" s="45">
        <v>14800</v>
      </c>
      <c r="G13" s="45">
        <v>79</v>
      </c>
      <c r="H13" s="45">
        <v>284</v>
      </c>
      <c r="I13" s="45">
        <v>1082</v>
      </c>
      <c r="J13" s="45">
        <v>1074</v>
      </c>
      <c r="K13" s="45">
        <v>3101</v>
      </c>
      <c r="L13" s="45">
        <v>27</v>
      </c>
      <c r="M13" s="45">
        <v>20</v>
      </c>
      <c r="N13" s="45">
        <v>1508</v>
      </c>
      <c r="O13" s="45">
        <v>1501</v>
      </c>
      <c r="P13" s="45">
        <v>4758</v>
      </c>
      <c r="Q13" s="45">
        <v>11</v>
      </c>
      <c r="R13" s="45">
        <v>17</v>
      </c>
      <c r="S13" s="45">
        <v>191</v>
      </c>
      <c r="T13" s="45">
        <v>189</v>
      </c>
      <c r="U13" s="45">
        <v>1106</v>
      </c>
      <c r="V13" s="45">
        <v>2</v>
      </c>
      <c r="W13" s="46">
        <v>5</v>
      </c>
    </row>
    <row r="14" spans="1:23" s="41" customFormat="1" ht="16.5" customHeight="1">
      <c r="A14" s="36"/>
      <c r="B14" s="37" t="s">
        <v>108</v>
      </c>
      <c r="C14" s="38"/>
      <c r="D14" s="47">
        <f>SUM(D15:D17)</f>
        <v>65</v>
      </c>
      <c r="E14" s="39">
        <f>SUM(E15:E17)</f>
        <v>64</v>
      </c>
      <c r="F14" s="39">
        <f>SUM(F15:F17)</f>
        <v>142</v>
      </c>
      <c r="G14" s="39">
        <v>3</v>
      </c>
      <c r="H14" s="39">
        <v>2</v>
      </c>
      <c r="I14" s="39">
        <f>SUM(I15:I17)</f>
        <v>28</v>
      </c>
      <c r="J14" s="39">
        <f>SUM(J15:J17)</f>
        <v>28</v>
      </c>
      <c r="K14" s="39">
        <v>50</v>
      </c>
      <c r="L14" s="39" t="s">
        <v>450</v>
      </c>
      <c r="M14" s="39" t="s">
        <v>450</v>
      </c>
      <c r="N14" s="39">
        <f>SUM(N15:N17)</f>
        <v>35</v>
      </c>
      <c r="O14" s="39">
        <f>SUM(O15:O17)</f>
        <v>35</v>
      </c>
      <c r="P14" s="39">
        <v>88</v>
      </c>
      <c r="Q14" s="39" t="s">
        <v>450</v>
      </c>
      <c r="R14" s="39" t="s">
        <v>450</v>
      </c>
      <c r="S14" s="39">
        <v>5</v>
      </c>
      <c r="T14" s="39">
        <v>5</v>
      </c>
      <c r="U14" s="39">
        <v>7</v>
      </c>
      <c r="V14" s="39" t="s">
        <v>450</v>
      </c>
      <c r="W14" s="40" t="s">
        <v>450</v>
      </c>
    </row>
    <row r="15" spans="1:23" ht="16.5" customHeight="1">
      <c r="A15" s="15"/>
      <c r="C15" s="16" t="s">
        <v>109</v>
      </c>
      <c r="D15" s="42">
        <v>7</v>
      </c>
      <c r="E15" s="31">
        <v>7</v>
      </c>
      <c r="F15" s="31">
        <v>10</v>
      </c>
      <c r="G15" s="31" t="s">
        <v>450</v>
      </c>
      <c r="H15" s="31" t="s">
        <v>450</v>
      </c>
      <c r="I15" s="31">
        <v>2</v>
      </c>
      <c r="J15" s="31">
        <v>2</v>
      </c>
      <c r="K15" s="31" t="s">
        <v>83</v>
      </c>
      <c r="L15" s="31" t="s">
        <v>450</v>
      </c>
      <c r="M15" s="31" t="s">
        <v>450</v>
      </c>
      <c r="N15" s="31">
        <v>2</v>
      </c>
      <c r="O15" s="31">
        <v>2</v>
      </c>
      <c r="P15" s="31" t="s">
        <v>83</v>
      </c>
      <c r="Q15" s="31" t="s">
        <v>450</v>
      </c>
      <c r="R15" s="31" t="s">
        <v>450</v>
      </c>
      <c r="S15" s="31" t="s">
        <v>450</v>
      </c>
      <c r="T15" s="31" t="s">
        <v>450</v>
      </c>
      <c r="U15" s="31" t="s">
        <v>450</v>
      </c>
      <c r="V15" s="31" t="s">
        <v>450</v>
      </c>
      <c r="W15" s="32" t="s">
        <v>450</v>
      </c>
    </row>
    <row r="16" spans="1:23" ht="16.5" customHeight="1">
      <c r="A16" s="15"/>
      <c r="C16" s="16" t="s">
        <v>110</v>
      </c>
      <c r="D16" s="42">
        <v>41</v>
      </c>
      <c r="E16" s="31">
        <v>40</v>
      </c>
      <c r="F16" s="31">
        <v>97</v>
      </c>
      <c r="G16" s="31">
        <v>2</v>
      </c>
      <c r="H16" s="31" t="s">
        <v>83</v>
      </c>
      <c r="I16" s="31">
        <v>20</v>
      </c>
      <c r="J16" s="31">
        <v>20</v>
      </c>
      <c r="K16" s="31">
        <v>29</v>
      </c>
      <c r="L16" s="31" t="s">
        <v>450</v>
      </c>
      <c r="M16" s="31" t="s">
        <v>450</v>
      </c>
      <c r="N16" s="31">
        <v>18</v>
      </c>
      <c r="O16" s="31">
        <v>18</v>
      </c>
      <c r="P16" s="31">
        <v>52</v>
      </c>
      <c r="Q16" s="31" t="s">
        <v>450</v>
      </c>
      <c r="R16" s="31" t="s">
        <v>450</v>
      </c>
      <c r="S16" s="31">
        <v>3</v>
      </c>
      <c r="T16" s="31">
        <v>3</v>
      </c>
      <c r="U16" s="31" t="s">
        <v>83</v>
      </c>
      <c r="V16" s="31" t="s">
        <v>450</v>
      </c>
      <c r="W16" s="32" t="s">
        <v>450</v>
      </c>
    </row>
    <row r="17" spans="1:23" ht="16.5" customHeight="1">
      <c r="A17" s="15"/>
      <c r="C17" s="16" t="s">
        <v>111</v>
      </c>
      <c r="D17" s="42">
        <v>17</v>
      </c>
      <c r="E17" s="31">
        <v>17</v>
      </c>
      <c r="F17" s="31">
        <v>35</v>
      </c>
      <c r="G17" s="31">
        <v>1</v>
      </c>
      <c r="H17" s="31" t="s">
        <v>83</v>
      </c>
      <c r="I17" s="31">
        <v>6</v>
      </c>
      <c r="J17" s="31">
        <v>6</v>
      </c>
      <c r="K17" s="31" t="s">
        <v>83</v>
      </c>
      <c r="L17" s="31" t="s">
        <v>450</v>
      </c>
      <c r="M17" s="31" t="s">
        <v>450</v>
      </c>
      <c r="N17" s="31">
        <v>15</v>
      </c>
      <c r="O17" s="31">
        <v>15</v>
      </c>
      <c r="P17" s="31" t="s">
        <v>83</v>
      </c>
      <c r="Q17" s="31" t="s">
        <v>450</v>
      </c>
      <c r="R17" s="31" t="s">
        <v>450</v>
      </c>
      <c r="S17" s="31">
        <v>2</v>
      </c>
      <c r="T17" s="31">
        <v>2</v>
      </c>
      <c r="U17" s="31" t="s">
        <v>83</v>
      </c>
      <c r="V17" s="31" t="s">
        <v>450</v>
      </c>
      <c r="W17" s="32" t="s">
        <v>450</v>
      </c>
    </row>
    <row r="18" spans="1:23" ht="16.5" customHeight="1" thickBot="1">
      <c r="A18" s="17"/>
      <c r="B18" s="18"/>
      <c r="C18" s="19"/>
      <c r="D18" s="4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5"/>
    </row>
    <row r="20" ht="15" customHeight="1">
      <c r="W20" s="57" t="s">
        <v>106</v>
      </c>
    </row>
    <row r="21" ht="15" customHeight="1" thickBot="1">
      <c r="W21" s="63" t="s">
        <v>288</v>
      </c>
    </row>
    <row r="22" spans="1:23" ht="15" customHeight="1">
      <c r="A22" s="20"/>
      <c r="B22" s="21"/>
      <c r="C22" s="22"/>
      <c r="D22" s="307" t="s">
        <v>462</v>
      </c>
      <c r="E22" s="308"/>
      <c r="F22" s="308"/>
      <c r="G22" s="308"/>
      <c r="H22" s="308"/>
      <c r="I22" s="309" t="s">
        <v>463</v>
      </c>
      <c r="J22" s="308"/>
      <c r="K22" s="308"/>
      <c r="L22" s="308"/>
      <c r="M22" s="310"/>
      <c r="N22" s="309" t="s">
        <v>464</v>
      </c>
      <c r="O22" s="308"/>
      <c r="P22" s="308"/>
      <c r="Q22" s="308"/>
      <c r="R22" s="310"/>
      <c r="S22" s="309" t="s">
        <v>465</v>
      </c>
      <c r="T22" s="308"/>
      <c r="U22" s="308"/>
      <c r="V22" s="308"/>
      <c r="W22" s="311"/>
    </row>
    <row r="23" spans="1:23" ht="15" customHeight="1">
      <c r="A23" s="9"/>
      <c r="B23" s="10"/>
      <c r="C23" s="11"/>
      <c r="D23" s="312" t="s">
        <v>457</v>
      </c>
      <c r="E23" s="179" t="s">
        <v>455</v>
      </c>
      <c r="F23" s="179"/>
      <c r="G23" s="179" t="s">
        <v>456</v>
      </c>
      <c r="H23" s="181"/>
      <c r="I23" s="232" t="s">
        <v>457</v>
      </c>
      <c r="J23" s="179" t="s">
        <v>455</v>
      </c>
      <c r="K23" s="179"/>
      <c r="L23" s="179" t="s">
        <v>456</v>
      </c>
      <c r="M23" s="179"/>
      <c r="N23" s="232" t="s">
        <v>457</v>
      </c>
      <c r="O23" s="179" t="s">
        <v>455</v>
      </c>
      <c r="P23" s="179"/>
      <c r="Q23" s="179" t="s">
        <v>456</v>
      </c>
      <c r="R23" s="179"/>
      <c r="S23" s="232" t="s">
        <v>457</v>
      </c>
      <c r="T23" s="179" t="s">
        <v>455</v>
      </c>
      <c r="U23" s="179"/>
      <c r="V23" s="179" t="s">
        <v>456</v>
      </c>
      <c r="W23" s="176"/>
    </row>
    <row r="24" spans="1:23" s="94" customFormat="1" ht="15" customHeight="1">
      <c r="A24" s="91"/>
      <c r="B24" s="92"/>
      <c r="C24" s="93"/>
      <c r="D24" s="313"/>
      <c r="E24" s="179" t="s">
        <v>290</v>
      </c>
      <c r="F24" s="173" t="s">
        <v>262</v>
      </c>
      <c r="G24" s="179" t="s">
        <v>290</v>
      </c>
      <c r="H24" s="245" t="s">
        <v>262</v>
      </c>
      <c r="I24" s="214"/>
      <c r="J24" s="179" t="s">
        <v>290</v>
      </c>
      <c r="K24" s="173" t="s">
        <v>262</v>
      </c>
      <c r="L24" s="179" t="s">
        <v>290</v>
      </c>
      <c r="M24" s="173" t="s">
        <v>262</v>
      </c>
      <c r="N24" s="214"/>
      <c r="O24" s="179" t="s">
        <v>290</v>
      </c>
      <c r="P24" s="173" t="s">
        <v>262</v>
      </c>
      <c r="Q24" s="179" t="s">
        <v>290</v>
      </c>
      <c r="R24" s="173" t="s">
        <v>262</v>
      </c>
      <c r="S24" s="214"/>
      <c r="T24" s="179" t="s">
        <v>290</v>
      </c>
      <c r="U24" s="173" t="s">
        <v>262</v>
      </c>
      <c r="V24" s="179" t="s">
        <v>290</v>
      </c>
      <c r="W24" s="318" t="s">
        <v>262</v>
      </c>
    </row>
    <row r="25" spans="1:23" ht="15" customHeight="1">
      <c r="A25" s="9"/>
      <c r="B25" s="10"/>
      <c r="C25" s="11"/>
      <c r="D25" s="313"/>
      <c r="E25" s="179"/>
      <c r="F25" s="173"/>
      <c r="G25" s="179"/>
      <c r="H25" s="245"/>
      <c r="I25" s="214"/>
      <c r="J25" s="179"/>
      <c r="K25" s="173"/>
      <c r="L25" s="179"/>
      <c r="M25" s="173"/>
      <c r="N25" s="214"/>
      <c r="O25" s="179"/>
      <c r="P25" s="173"/>
      <c r="Q25" s="179"/>
      <c r="R25" s="173"/>
      <c r="S25" s="214"/>
      <c r="T25" s="179"/>
      <c r="U25" s="173"/>
      <c r="V25" s="179"/>
      <c r="W25" s="318"/>
    </row>
    <row r="26" spans="1:23" ht="15" customHeight="1" thickBot="1">
      <c r="A26" s="12"/>
      <c r="B26" s="13"/>
      <c r="C26" s="14"/>
      <c r="D26" s="314"/>
      <c r="E26" s="180"/>
      <c r="F26" s="174"/>
      <c r="G26" s="180"/>
      <c r="H26" s="320"/>
      <c r="I26" s="215"/>
      <c r="J26" s="180"/>
      <c r="K26" s="174"/>
      <c r="L26" s="180"/>
      <c r="M26" s="174"/>
      <c r="N26" s="215"/>
      <c r="O26" s="180"/>
      <c r="P26" s="174"/>
      <c r="Q26" s="180"/>
      <c r="R26" s="174"/>
      <c r="S26" s="215"/>
      <c r="T26" s="180"/>
      <c r="U26" s="174"/>
      <c r="V26" s="180"/>
      <c r="W26" s="319"/>
    </row>
    <row r="27" spans="1:23" s="41" customFormat="1" ht="16.5" customHeight="1">
      <c r="A27" s="36" t="s">
        <v>107</v>
      </c>
      <c r="B27" s="37"/>
      <c r="C27" s="38"/>
      <c r="D27" s="44">
        <v>2300</v>
      </c>
      <c r="E27" s="45">
        <v>2286</v>
      </c>
      <c r="F27" s="45">
        <v>10177</v>
      </c>
      <c r="G27" s="45">
        <v>31</v>
      </c>
      <c r="H27" s="45">
        <v>38</v>
      </c>
      <c r="I27" s="45">
        <v>1879</v>
      </c>
      <c r="J27" s="45">
        <v>1860</v>
      </c>
      <c r="K27" s="45">
        <v>21688</v>
      </c>
      <c r="L27" s="45">
        <v>35</v>
      </c>
      <c r="M27" s="45">
        <v>50</v>
      </c>
      <c r="N27" s="45">
        <v>1320</v>
      </c>
      <c r="O27" s="45">
        <v>1133</v>
      </c>
      <c r="P27" s="45">
        <v>3525</v>
      </c>
      <c r="Q27" s="45">
        <v>281</v>
      </c>
      <c r="R27" s="45">
        <v>2464</v>
      </c>
      <c r="S27" s="45">
        <v>564</v>
      </c>
      <c r="T27" s="45">
        <v>520</v>
      </c>
      <c r="U27" s="45">
        <v>1887</v>
      </c>
      <c r="V27" s="45">
        <v>65</v>
      </c>
      <c r="W27" s="46">
        <v>298</v>
      </c>
    </row>
    <row r="28" spans="1:23" s="41" customFormat="1" ht="16.5" customHeight="1">
      <c r="A28" s="36"/>
      <c r="B28" s="37" t="s">
        <v>108</v>
      </c>
      <c r="C28" s="38"/>
      <c r="D28" s="47">
        <f>SUM(D29:D31)</f>
        <v>64</v>
      </c>
      <c r="E28" s="39">
        <f>SUM(E29:E31)</f>
        <v>64</v>
      </c>
      <c r="F28" s="39">
        <f>SUM(F29:F31)</f>
        <v>2315</v>
      </c>
      <c r="G28" s="39" t="s">
        <v>450</v>
      </c>
      <c r="H28" s="39" t="s">
        <v>450</v>
      </c>
      <c r="I28" s="39">
        <f>SUM(I29:I31)</f>
        <v>52</v>
      </c>
      <c r="J28" s="39">
        <f>SUM(J29:J31)</f>
        <v>51</v>
      </c>
      <c r="K28" s="39">
        <f>SUM(K29:K31)</f>
        <v>6181</v>
      </c>
      <c r="L28" s="39">
        <v>2</v>
      </c>
      <c r="M28" s="31" t="s">
        <v>83</v>
      </c>
      <c r="N28" s="39">
        <f>SUM(N29:N31)</f>
        <v>35</v>
      </c>
      <c r="O28" s="39">
        <f>SUM(O29:O31)</f>
        <v>32</v>
      </c>
      <c r="P28" s="39">
        <f>SUM(P29:P31)</f>
        <v>183</v>
      </c>
      <c r="Q28" s="39">
        <v>4</v>
      </c>
      <c r="R28" s="39">
        <v>51</v>
      </c>
      <c r="S28" s="39">
        <v>10</v>
      </c>
      <c r="T28" s="39">
        <v>9</v>
      </c>
      <c r="U28" s="39">
        <v>698</v>
      </c>
      <c r="V28" s="39">
        <v>1</v>
      </c>
      <c r="W28" s="32" t="s">
        <v>83</v>
      </c>
    </row>
    <row r="29" spans="1:23" ht="16.5" customHeight="1">
      <c r="A29" s="15"/>
      <c r="C29" s="16" t="s">
        <v>109</v>
      </c>
      <c r="D29" s="42">
        <v>9</v>
      </c>
      <c r="E29" s="31">
        <v>9</v>
      </c>
      <c r="F29" s="31">
        <v>29</v>
      </c>
      <c r="G29" s="31" t="s">
        <v>450</v>
      </c>
      <c r="H29" s="31" t="s">
        <v>450</v>
      </c>
      <c r="I29" s="31">
        <v>8</v>
      </c>
      <c r="J29" s="31">
        <v>8</v>
      </c>
      <c r="K29" s="31">
        <v>115</v>
      </c>
      <c r="L29" s="31" t="s">
        <v>450</v>
      </c>
      <c r="M29" s="31" t="s">
        <v>450</v>
      </c>
      <c r="N29" s="31">
        <v>5</v>
      </c>
      <c r="O29" s="31">
        <v>4</v>
      </c>
      <c r="P29" s="31">
        <v>5</v>
      </c>
      <c r="Q29" s="31">
        <v>1</v>
      </c>
      <c r="R29" s="31" t="s">
        <v>83</v>
      </c>
      <c r="S29" s="31" t="s">
        <v>450</v>
      </c>
      <c r="T29" s="31" t="s">
        <v>450</v>
      </c>
      <c r="U29" s="31" t="s">
        <v>450</v>
      </c>
      <c r="V29" s="31" t="s">
        <v>450</v>
      </c>
      <c r="W29" s="32" t="s">
        <v>450</v>
      </c>
    </row>
    <row r="30" spans="1:23" ht="16.5" customHeight="1">
      <c r="A30" s="15"/>
      <c r="C30" s="16" t="s">
        <v>110</v>
      </c>
      <c r="D30" s="42">
        <v>36</v>
      </c>
      <c r="E30" s="31">
        <v>36</v>
      </c>
      <c r="F30" s="31">
        <v>91</v>
      </c>
      <c r="G30" s="31" t="s">
        <v>450</v>
      </c>
      <c r="H30" s="31" t="s">
        <v>450</v>
      </c>
      <c r="I30" s="31">
        <v>30</v>
      </c>
      <c r="J30" s="31">
        <v>29</v>
      </c>
      <c r="K30" s="31">
        <v>100</v>
      </c>
      <c r="L30" s="31">
        <v>2</v>
      </c>
      <c r="M30" s="31" t="s">
        <v>83</v>
      </c>
      <c r="N30" s="31">
        <v>21</v>
      </c>
      <c r="O30" s="31">
        <v>19</v>
      </c>
      <c r="P30" s="31">
        <v>24</v>
      </c>
      <c r="Q30" s="31">
        <v>3</v>
      </c>
      <c r="R30" s="31" t="s">
        <v>83</v>
      </c>
      <c r="S30" s="31">
        <v>8</v>
      </c>
      <c r="T30" s="31">
        <v>7</v>
      </c>
      <c r="U30" s="31" t="s">
        <v>83</v>
      </c>
      <c r="V30" s="31">
        <v>1</v>
      </c>
      <c r="W30" s="32" t="s">
        <v>83</v>
      </c>
    </row>
    <row r="31" spans="1:23" ht="16.5" customHeight="1">
      <c r="A31" s="15"/>
      <c r="C31" s="16" t="s">
        <v>111</v>
      </c>
      <c r="D31" s="42">
        <v>19</v>
      </c>
      <c r="E31" s="31">
        <v>19</v>
      </c>
      <c r="F31" s="31">
        <v>2195</v>
      </c>
      <c r="G31" s="31" t="s">
        <v>450</v>
      </c>
      <c r="H31" s="31" t="s">
        <v>450</v>
      </c>
      <c r="I31" s="31">
        <v>14</v>
      </c>
      <c r="J31" s="31">
        <v>14</v>
      </c>
      <c r="K31" s="31">
        <v>5966</v>
      </c>
      <c r="L31" s="31" t="s">
        <v>450</v>
      </c>
      <c r="M31" s="31" t="s">
        <v>450</v>
      </c>
      <c r="N31" s="31">
        <v>9</v>
      </c>
      <c r="O31" s="31">
        <v>9</v>
      </c>
      <c r="P31" s="31">
        <v>154</v>
      </c>
      <c r="Q31" s="31" t="s">
        <v>450</v>
      </c>
      <c r="R31" s="31" t="s">
        <v>450</v>
      </c>
      <c r="S31" s="31">
        <v>2</v>
      </c>
      <c r="T31" s="31">
        <v>2</v>
      </c>
      <c r="U31" s="31" t="s">
        <v>83</v>
      </c>
      <c r="V31" s="31" t="s">
        <v>450</v>
      </c>
      <c r="W31" s="32" t="s">
        <v>450</v>
      </c>
    </row>
    <row r="32" spans="1:23" ht="16.5" customHeight="1" thickBot="1">
      <c r="A32" s="17"/>
      <c r="B32" s="18"/>
      <c r="C32" s="19"/>
      <c r="D32" s="4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4" ht="15" customHeight="1">
      <c r="W34" s="57" t="s">
        <v>106</v>
      </c>
    </row>
    <row r="35" ht="15" customHeight="1" thickBot="1">
      <c r="W35" s="63" t="s">
        <v>288</v>
      </c>
    </row>
    <row r="36" spans="1:23" ht="15" customHeight="1">
      <c r="A36" s="20"/>
      <c r="B36" s="21"/>
      <c r="C36" s="22"/>
      <c r="D36" s="307" t="s">
        <v>466</v>
      </c>
      <c r="E36" s="308"/>
      <c r="F36" s="308"/>
      <c r="G36" s="308"/>
      <c r="H36" s="308"/>
      <c r="I36" s="309" t="s">
        <v>467</v>
      </c>
      <c r="J36" s="308"/>
      <c r="K36" s="308"/>
      <c r="L36" s="308"/>
      <c r="M36" s="310"/>
      <c r="N36" s="309" t="s">
        <v>468</v>
      </c>
      <c r="O36" s="308"/>
      <c r="P36" s="308"/>
      <c r="Q36" s="308"/>
      <c r="R36" s="310"/>
      <c r="S36" s="309" t="s">
        <v>469</v>
      </c>
      <c r="T36" s="308"/>
      <c r="U36" s="308"/>
      <c r="V36" s="308"/>
      <c r="W36" s="311"/>
    </row>
    <row r="37" spans="1:23" ht="15" customHeight="1">
      <c r="A37" s="9"/>
      <c r="B37" s="10"/>
      <c r="C37" s="11"/>
      <c r="D37" s="312" t="s">
        <v>457</v>
      </c>
      <c r="E37" s="179" t="s">
        <v>455</v>
      </c>
      <c r="F37" s="179"/>
      <c r="G37" s="179" t="s">
        <v>456</v>
      </c>
      <c r="H37" s="181"/>
      <c r="I37" s="232" t="s">
        <v>457</v>
      </c>
      <c r="J37" s="179" t="s">
        <v>455</v>
      </c>
      <c r="K37" s="179"/>
      <c r="L37" s="179" t="s">
        <v>456</v>
      </c>
      <c r="M37" s="179"/>
      <c r="N37" s="232" t="s">
        <v>457</v>
      </c>
      <c r="O37" s="179" t="s">
        <v>455</v>
      </c>
      <c r="P37" s="179"/>
      <c r="Q37" s="179" t="s">
        <v>456</v>
      </c>
      <c r="R37" s="179"/>
      <c r="S37" s="232" t="s">
        <v>457</v>
      </c>
      <c r="T37" s="179" t="s">
        <v>455</v>
      </c>
      <c r="U37" s="179"/>
      <c r="V37" s="179" t="s">
        <v>456</v>
      </c>
      <c r="W37" s="176"/>
    </row>
    <row r="38" spans="1:23" s="94" customFormat="1" ht="15" customHeight="1">
      <c r="A38" s="91"/>
      <c r="B38" s="92"/>
      <c r="C38" s="93"/>
      <c r="D38" s="313"/>
      <c r="E38" s="179" t="s">
        <v>290</v>
      </c>
      <c r="F38" s="173" t="s">
        <v>262</v>
      </c>
      <c r="G38" s="179" t="s">
        <v>290</v>
      </c>
      <c r="H38" s="245" t="s">
        <v>262</v>
      </c>
      <c r="I38" s="214"/>
      <c r="J38" s="179" t="s">
        <v>290</v>
      </c>
      <c r="K38" s="173" t="s">
        <v>262</v>
      </c>
      <c r="L38" s="179" t="s">
        <v>290</v>
      </c>
      <c r="M38" s="173" t="s">
        <v>262</v>
      </c>
      <c r="N38" s="214"/>
      <c r="O38" s="179" t="s">
        <v>290</v>
      </c>
      <c r="P38" s="173" t="s">
        <v>262</v>
      </c>
      <c r="Q38" s="179" t="s">
        <v>290</v>
      </c>
      <c r="R38" s="173" t="s">
        <v>262</v>
      </c>
      <c r="S38" s="214"/>
      <c r="T38" s="179" t="s">
        <v>290</v>
      </c>
      <c r="U38" s="173" t="s">
        <v>262</v>
      </c>
      <c r="V38" s="179" t="s">
        <v>290</v>
      </c>
      <c r="W38" s="318" t="s">
        <v>262</v>
      </c>
    </row>
    <row r="39" spans="1:23" ht="15" customHeight="1">
      <c r="A39" s="9"/>
      <c r="B39" s="10"/>
      <c r="C39" s="11"/>
      <c r="D39" s="313"/>
      <c r="E39" s="179"/>
      <c r="F39" s="173"/>
      <c r="G39" s="179"/>
      <c r="H39" s="245"/>
      <c r="I39" s="214"/>
      <c r="J39" s="179"/>
      <c r="K39" s="173"/>
      <c r="L39" s="179"/>
      <c r="M39" s="173"/>
      <c r="N39" s="214"/>
      <c r="O39" s="179"/>
      <c r="P39" s="173"/>
      <c r="Q39" s="179"/>
      <c r="R39" s="173"/>
      <c r="S39" s="214"/>
      <c r="T39" s="179"/>
      <c r="U39" s="173"/>
      <c r="V39" s="179"/>
      <c r="W39" s="318"/>
    </row>
    <row r="40" spans="1:23" ht="15" customHeight="1" thickBot="1">
      <c r="A40" s="12"/>
      <c r="B40" s="13"/>
      <c r="C40" s="14"/>
      <c r="D40" s="314"/>
      <c r="E40" s="180"/>
      <c r="F40" s="174"/>
      <c r="G40" s="180"/>
      <c r="H40" s="320"/>
      <c r="I40" s="215"/>
      <c r="J40" s="180"/>
      <c r="K40" s="174"/>
      <c r="L40" s="180"/>
      <c r="M40" s="174"/>
      <c r="N40" s="215"/>
      <c r="O40" s="180"/>
      <c r="P40" s="174"/>
      <c r="Q40" s="180"/>
      <c r="R40" s="174"/>
      <c r="S40" s="215"/>
      <c r="T40" s="180"/>
      <c r="U40" s="174"/>
      <c r="V40" s="180"/>
      <c r="W40" s="319"/>
    </row>
    <row r="41" spans="1:23" s="41" customFormat="1" ht="16.5" customHeight="1">
      <c r="A41" s="36" t="s">
        <v>107</v>
      </c>
      <c r="B41" s="37"/>
      <c r="C41" s="38"/>
      <c r="D41" s="44">
        <v>1304</v>
      </c>
      <c r="E41" s="45">
        <v>1210</v>
      </c>
      <c r="F41" s="45">
        <v>4930</v>
      </c>
      <c r="G41" s="45">
        <v>162</v>
      </c>
      <c r="H41" s="45">
        <v>2761</v>
      </c>
      <c r="I41" s="45">
        <v>2276</v>
      </c>
      <c r="J41" s="45">
        <v>2263</v>
      </c>
      <c r="K41" s="45">
        <v>12094</v>
      </c>
      <c r="L41" s="45">
        <v>26</v>
      </c>
      <c r="M41" s="45">
        <v>26</v>
      </c>
      <c r="N41" s="45">
        <v>1044</v>
      </c>
      <c r="O41" s="45">
        <v>1033</v>
      </c>
      <c r="P41" s="45">
        <v>10642</v>
      </c>
      <c r="Q41" s="45">
        <v>17</v>
      </c>
      <c r="R41" s="45">
        <v>20</v>
      </c>
      <c r="S41" s="45">
        <v>1373</v>
      </c>
      <c r="T41" s="45">
        <v>1229</v>
      </c>
      <c r="U41" s="45">
        <v>2168</v>
      </c>
      <c r="V41" s="45">
        <v>202</v>
      </c>
      <c r="W41" s="46">
        <v>1327</v>
      </c>
    </row>
    <row r="42" spans="1:23" s="41" customFormat="1" ht="16.5" customHeight="1">
      <c r="A42" s="36"/>
      <c r="B42" s="37" t="s">
        <v>108</v>
      </c>
      <c r="C42" s="38"/>
      <c r="D42" s="47">
        <f>SUM(D43:D45)</f>
        <v>39</v>
      </c>
      <c r="E42" s="39">
        <f>SUM(E43:E45)</f>
        <v>35</v>
      </c>
      <c r="F42" s="39">
        <v>116</v>
      </c>
      <c r="G42" s="39">
        <v>5</v>
      </c>
      <c r="H42" s="39">
        <v>1082</v>
      </c>
      <c r="I42" s="39">
        <f>SUM(I43:I45)</f>
        <v>67</v>
      </c>
      <c r="J42" s="39">
        <f>SUM(J43:J45)</f>
        <v>65</v>
      </c>
      <c r="K42" s="39">
        <f>SUM(K43:K45)</f>
        <v>829</v>
      </c>
      <c r="L42" s="39">
        <v>2</v>
      </c>
      <c r="M42" s="31" t="s">
        <v>83</v>
      </c>
      <c r="N42" s="39">
        <f>SUM(N43:N45)</f>
        <v>30</v>
      </c>
      <c r="O42" s="39">
        <f>SUM(O43:O45)</f>
        <v>29</v>
      </c>
      <c r="P42" s="39">
        <f>SUM(P43:P45)</f>
        <v>3246</v>
      </c>
      <c r="Q42" s="39">
        <v>2</v>
      </c>
      <c r="R42" s="31" t="s">
        <v>83</v>
      </c>
      <c r="S42" s="39">
        <v>29</v>
      </c>
      <c r="T42" s="39">
        <f>SUM(T43:T45)</f>
        <v>27</v>
      </c>
      <c r="U42" s="39">
        <v>34</v>
      </c>
      <c r="V42" s="39">
        <v>3</v>
      </c>
      <c r="W42" s="32">
        <v>32</v>
      </c>
    </row>
    <row r="43" spans="1:23" ht="16.5" customHeight="1">
      <c r="A43" s="15"/>
      <c r="C43" s="16" t="s">
        <v>109</v>
      </c>
      <c r="D43" s="42">
        <v>4</v>
      </c>
      <c r="E43" s="31">
        <v>2</v>
      </c>
      <c r="F43" s="31" t="s">
        <v>83</v>
      </c>
      <c r="G43" s="31">
        <v>3</v>
      </c>
      <c r="H43" s="31">
        <v>1080</v>
      </c>
      <c r="I43" s="31">
        <v>6</v>
      </c>
      <c r="J43" s="31">
        <v>6</v>
      </c>
      <c r="K43" s="31">
        <v>13</v>
      </c>
      <c r="L43" s="31" t="s">
        <v>450</v>
      </c>
      <c r="M43" s="31" t="s">
        <v>450</v>
      </c>
      <c r="N43" s="31">
        <v>7</v>
      </c>
      <c r="O43" s="31">
        <v>7</v>
      </c>
      <c r="P43" s="31">
        <v>536</v>
      </c>
      <c r="Q43" s="31" t="s">
        <v>450</v>
      </c>
      <c r="R43" s="31" t="s">
        <v>450</v>
      </c>
      <c r="S43" s="31">
        <v>2</v>
      </c>
      <c r="T43" s="31">
        <v>1</v>
      </c>
      <c r="U43" s="31" t="s">
        <v>83</v>
      </c>
      <c r="V43" s="31">
        <v>1</v>
      </c>
      <c r="W43" s="32" t="s">
        <v>83</v>
      </c>
    </row>
    <row r="44" spans="1:23" ht="16.5" customHeight="1">
      <c r="A44" s="15"/>
      <c r="C44" s="16" t="s">
        <v>110</v>
      </c>
      <c r="D44" s="42">
        <v>26</v>
      </c>
      <c r="E44" s="31">
        <v>25</v>
      </c>
      <c r="F44" s="31">
        <v>70</v>
      </c>
      <c r="G44" s="31">
        <v>1</v>
      </c>
      <c r="H44" s="31" t="s">
        <v>83</v>
      </c>
      <c r="I44" s="31">
        <v>39</v>
      </c>
      <c r="J44" s="31">
        <v>38</v>
      </c>
      <c r="K44" s="31">
        <v>229</v>
      </c>
      <c r="L44" s="31">
        <v>1</v>
      </c>
      <c r="M44" s="31" t="s">
        <v>83</v>
      </c>
      <c r="N44" s="31">
        <v>20</v>
      </c>
      <c r="O44" s="31">
        <v>19</v>
      </c>
      <c r="P44" s="31">
        <v>143</v>
      </c>
      <c r="Q44" s="31">
        <v>2</v>
      </c>
      <c r="R44" s="31" t="s">
        <v>83</v>
      </c>
      <c r="S44" s="31">
        <v>20</v>
      </c>
      <c r="T44" s="31">
        <v>19</v>
      </c>
      <c r="U44" s="31">
        <v>26</v>
      </c>
      <c r="V44" s="31">
        <v>2</v>
      </c>
      <c r="W44" s="32" t="s">
        <v>83</v>
      </c>
    </row>
    <row r="45" spans="1:23" ht="16.5" customHeight="1">
      <c r="A45" s="15"/>
      <c r="C45" s="16" t="s">
        <v>111</v>
      </c>
      <c r="D45" s="42">
        <v>9</v>
      </c>
      <c r="E45" s="31">
        <v>8</v>
      </c>
      <c r="F45" s="31" t="s">
        <v>83</v>
      </c>
      <c r="G45" s="31">
        <v>1</v>
      </c>
      <c r="H45" s="31" t="s">
        <v>83</v>
      </c>
      <c r="I45" s="31">
        <v>22</v>
      </c>
      <c r="J45" s="31">
        <v>21</v>
      </c>
      <c r="K45" s="31">
        <v>587</v>
      </c>
      <c r="L45" s="31">
        <v>1</v>
      </c>
      <c r="M45" s="31" t="s">
        <v>83</v>
      </c>
      <c r="N45" s="31">
        <v>3</v>
      </c>
      <c r="O45" s="31">
        <v>3</v>
      </c>
      <c r="P45" s="31">
        <v>2567</v>
      </c>
      <c r="Q45" s="31" t="s">
        <v>450</v>
      </c>
      <c r="R45" s="31" t="s">
        <v>450</v>
      </c>
      <c r="S45" s="31">
        <v>7</v>
      </c>
      <c r="T45" s="31">
        <v>7</v>
      </c>
      <c r="U45" s="31" t="s">
        <v>83</v>
      </c>
      <c r="V45" s="31" t="s">
        <v>450</v>
      </c>
      <c r="W45" s="32" t="s">
        <v>450</v>
      </c>
    </row>
    <row r="46" spans="1:23" ht="16.5" customHeight="1" thickBot="1">
      <c r="A46" s="17"/>
      <c r="B46" s="18"/>
      <c r="C46" s="19"/>
      <c r="D46" s="4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5"/>
    </row>
    <row r="48" ht="15" customHeight="1">
      <c r="W48" s="57" t="s">
        <v>106</v>
      </c>
    </row>
    <row r="49" ht="15" customHeight="1" thickBot="1">
      <c r="W49" s="63" t="s">
        <v>288</v>
      </c>
    </row>
    <row r="50" spans="1:23" ht="15" customHeight="1">
      <c r="A50" s="20"/>
      <c r="B50" s="21"/>
      <c r="C50" s="22"/>
      <c r="D50" s="307" t="s">
        <v>470</v>
      </c>
      <c r="E50" s="308"/>
      <c r="F50" s="308"/>
      <c r="G50" s="308"/>
      <c r="H50" s="308"/>
      <c r="I50" s="309" t="s">
        <v>471</v>
      </c>
      <c r="J50" s="308"/>
      <c r="K50" s="308"/>
      <c r="L50" s="308"/>
      <c r="M50" s="310"/>
      <c r="N50" s="309" t="s">
        <v>472</v>
      </c>
      <c r="O50" s="308"/>
      <c r="P50" s="308"/>
      <c r="Q50" s="308"/>
      <c r="R50" s="310"/>
      <c r="S50" s="309" t="s">
        <v>473</v>
      </c>
      <c r="T50" s="308"/>
      <c r="U50" s="308"/>
      <c r="V50" s="308"/>
      <c r="W50" s="311"/>
    </row>
    <row r="51" spans="1:23" ht="15" customHeight="1">
      <c r="A51" s="9"/>
      <c r="B51" s="10"/>
      <c r="C51" s="11"/>
      <c r="D51" s="312" t="s">
        <v>457</v>
      </c>
      <c r="E51" s="179" t="s">
        <v>455</v>
      </c>
      <c r="F51" s="179"/>
      <c r="G51" s="179" t="s">
        <v>456</v>
      </c>
      <c r="H51" s="181"/>
      <c r="I51" s="232" t="s">
        <v>457</v>
      </c>
      <c r="J51" s="179" t="s">
        <v>455</v>
      </c>
      <c r="K51" s="179"/>
      <c r="L51" s="179" t="s">
        <v>456</v>
      </c>
      <c r="M51" s="179"/>
      <c r="N51" s="232" t="s">
        <v>457</v>
      </c>
      <c r="O51" s="179" t="s">
        <v>455</v>
      </c>
      <c r="P51" s="179"/>
      <c r="Q51" s="179" t="s">
        <v>456</v>
      </c>
      <c r="R51" s="179"/>
      <c r="S51" s="232" t="s">
        <v>457</v>
      </c>
      <c r="T51" s="179" t="s">
        <v>455</v>
      </c>
      <c r="U51" s="179"/>
      <c r="V51" s="179" t="s">
        <v>456</v>
      </c>
      <c r="W51" s="176"/>
    </row>
    <row r="52" spans="1:23" s="94" customFormat="1" ht="15" customHeight="1">
      <c r="A52" s="91"/>
      <c r="B52" s="92"/>
      <c r="C52" s="93"/>
      <c r="D52" s="313"/>
      <c r="E52" s="179" t="s">
        <v>290</v>
      </c>
      <c r="F52" s="173" t="s">
        <v>262</v>
      </c>
      <c r="G52" s="179" t="s">
        <v>290</v>
      </c>
      <c r="H52" s="245" t="s">
        <v>262</v>
      </c>
      <c r="I52" s="214"/>
      <c r="J52" s="179" t="s">
        <v>290</v>
      </c>
      <c r="K52" s="173" t="s">
        <v>262</v>
      </c>
      <c r="L52" s="179" t="s">
        <v>290</v>
      </c>
      <c r="M52" s="173" t="s">
        <v>262</v>
      </c>
      <c r="N52" s="214"/>
      <c r="O52" s="179" t="s">
        <v>290</v>
      </c>
      <c r="P52" s="173" t="s">
        <v>262</v>
      </c>
      <c r="Q52" s="179" t="s">
        <v>290</v>
      </c>
      <c r="R52" s="173" t="s">
        <v>262</v>
      </c>
      <c r="S52" s="214"/>
      <c r="T52" s="179" t="s">
        <v>290</v>
      </c>
      <c r="U52" s="173" t="s">
        <v>262</v>
      </c>
      <c r="V52" s="179" t="s">
        <v>290</v>
      </c>
      <c r="W52" s="318" t="s">
        <v>262</v>
      </c>
    </row>
    <row r="53" spans="1:23" ht="15" customHeight="1">
      <c r="A53" s="9"/>
      <c r="B53" s="10"/>
      <c r="C53" s="11"/>
      <c r="D53" s="313"/>
      <c r="E53" s="179"/>
      <c r="F53" s="173"/>
      <c r="G53" s="179"/>
      <c r="H53" s="245"/>
      <c r="I53" s="214"/>
      <c r="J53" s="179"/>
      <c r="K53" s="173"/>
      <c r="L53" s="179"/>
      <c r="M53" s="173"/>
      <c r="N53" s="214"/>
      <c r="O53" s="179"/>
      <c r="P53" s="173"/>
      <c r="Q53" s="179"/>
      <c r="R53" s="173"/>
      <c r="S53" s="214"/>
      <c r="T53" s="179"/>
      <c r="U53" s="173"/>
      <c r="V53" s="179"/>
      <c r="W53" s="318"/>
    </row>
    <row r="54" spans="1:23" ht="15" customHeight="1" thickBot="1">
      <c r="A54" s="12"/>
      <c r="B54" s="13"/>
      <c r="C54" s="14"/>
      <c r="D54" s="314"/>
      <c r="E54" s="180"/>
      <c r="F54" s="174"/>
      <c r="G54" s="180"/>
      <c r="H54" s="320"/>
      <c r="I54" s="215"/>
      <c r="J54" s="180"/>
      <c r="K54" s="174"/>
      <c r="L54" s="180"/>
      <c r="M54" s="174"/>
      <c r="N54" s="215"/>
      <c r="O54" s="180"/>
      <c r="P54" s="174"/>
      <c r="Q54" s="180"/>
      <c r="R54" s="174"/>
      <c r="S54" s="215"/>
      <c r="T54" s="180"/>
      <c r="U54" s="174"/>
      <c r="V54" s="180"/>
      <c r="W54" s="319"/>
    </row>
    <row r="55" spans="1:23" s="41" customFormat="1" ht="16.5" customHeight="1">
      <c r="A55" s="36" t="s">
        <v>107</v>
      </c>
      <c r="B55" s="37"/>
      <c r="C55" s="38"/>
      <c r="D55" s="44">
        <v>1651</v>
      </c>
      <c r="E55" s="45">
        <v>1594</v>
      </c>
      <c r="F55" s="45">
        <v>4168</v>
      </c>
      <c r="G55" s="45">
        <v>84</v>
      </c>
      <c r="H55" s="45">
        <v>188</v>
      </c>
      <c r="I55" s="45">
        <v>1409</v>
      </c>
      <c r="J55" s="45">
        <v>1051</v>
      </c>
      <c r="K55" s="45">
        <v>2351</v>
      </c>
      <c r="L55" s="45">
        <v>464</v>
      </c>
      <c r="M55" s="45">
        <v>3237</v>
      </c>
      <c r="N55" s="45">
        <v>735</v>
      </c>
      <c r="O55" s="45">
        <v>696</v>
      </c>
      <c r="P55" s="45">
        <v>1535</v>
      </c>
      <c r="Q55" s="45">
        <v>52</v>
      </c>
      <c r="R55" s="45">
        <v>64</v>
      </c>
      <c r="S55" s="45">
        <v>450</v>
      </c>
      <c r="T55" s="45">
        <v>197</v>
      </c>
      <c r="U55" s="45">
        <v>1978</v>
      </c>
      <c r="V55" s="45">
        <v>317</v>
      </c>
      <c r="W55" s="46">
        <v>2966</v>
      </c>
    </row>
    <row r="56" spans="1:23" s="41" customFormat="1" ht="16.5" customHeight="1">
      <c r="A56" s="36"/>
      <c r="B56" s="37" t="s">
        <v>108</v>
      </c>
      <c r="C56" s="38"/>
      <c r="D56" s="47">
        <f>SUM(D57:D59)</f>
        <v>38</v>
      </c>
      <c r="E56" s="39">
        <f>SUM(E57:E59)</f>
        <v>38</v>
      </c>
      <c r="F56" s="39">
        <v>457</v>
      </c>
      <c r="G56" s="39" t="s">
        <v>450</v>
      </c>
      <c r="H56" s="39" t="s">
        <v>450</v>
      </c>
      <c r="I56" s="39">
        <f>SUM(I57:I59)</f>
        <v>42</v>
      </c>
      <c r="J56" s="39">
        <f>SUM(J57:J59)</f>
        <v>37</v>
      </c>
      <c r="K56" s="39">
        <f>SUM(K57:K59)</f>
        <v>50</v>
      </c>
      <c r="L56" s="39">
        <f>SUM(L57:L59)</f>
        <v>8</v>
      </c>
      <c r="M56" s="31">
        <v>32</v>
      </c>
      <c r="N56" s="39">
        <f>SUM(N57:N59)</f>
        <v>13</v>
      </c>
      <c r="O56" s="39">
        <f>SUM(O57:O59)</f>
        <v>13</v>
      </c>
      <c r="P56" s="39">
        <v>151</v>
      </c>
      <c r="Q56" s="39" t="s">
        <v>450</v>
      </c>
      <c r="R56" s="31" t="s">
        <v>450</v>
      </c>
      <c r="S56" s="39">
        <f>SUM(S57:S59)</f>
        <v>5</v>
      </c>
      <c r="T56" s="39">
        <f>SUM(T57:T59)</f>
        <v>4</v>
      </c>
      <c r="U56" s="39">
        <v>136</v>
      </c>
      <c r="V56" s="39">
        <v>1</v>
      </c>
      <c r="W56" s="32" t="s">
        <v>83</v>
      </c>
    </row>
    <row r="57" spans="1:23" ht="16.5" customHeight="1">
      <c r="A57" s="15"/>
      <c r="C57" s="16" t="s">
        <v>109</v>
      </c>
      <c r="D57" s="42">
        <v>2</v>
      </c>
      <c r="E57" s="31">
        <v>2</v>
      </c>
      <c r="F57" s="31" t="s">
        <v>83</v>
      </c>
      <c r="G57" s="31" t="s">
        <v>450</v>
      </c>
      <c r="H57" s="31" t="s">
        <v>450</v>
      </c>
      <c r="I57" s="31">
        <v>4</v>
      </c>
      <c r="J57" s="31">
        <v>3</v>
      </c>
      <c r="K57" s="31">
        <v>5</v>
      </c>
      <c r="L57" s="31">
        <v>1</v>
      </c>
      <c r="M57" s="31" t="s">
        <v>83</v>
      </c>
      <c r="N57" s="31">
        <v>2</v>
      </c>
      <c r="O57" s="31">
        <v>2</v>
      </c>
      <c r="P57" s="31" t="s">
        <v>83</v>
      </c>
      <c r="Q57" s="31" t="s">
        <v>450</v>
      </c>
      <c r="R57" s="31" t="s">
        <v>450</v>
      </c>
      <c r="S57" s="31">
        <v>1</v>
      </c>
      <c r="T57" s="31">
        <v>1</v>
      </c>
      <c r="U57" s="31" t="s">
        <v>83</v>
      </c>
      <c r="V57" s="31" t="s">
        <v>450</v>
      </c>
      <c r="W57" s="32" t="s">
        <v>450</v>
      </c>
    </row>
    <row r="58" spans="1:23" ht="16.5" customHeight="1">
      <c r="A58" s="15"/>
      <c r="C58" s="16" t="s">
        <v>110</v>
      </c>
      <c r="D58" s="42">
        <v>26</v>
      </c>
      <c r="E58" s="31">
        <v>26</v>
      </c>
      <c r="F58" s="31">
        <v>39</v>
      </c>
      <c r="G58" s="31" t="s">
        <v>450</v>
      </c>
      <c r="H58" s="31" t="s">
        <v>450</v>
      </c>
      <c r="I58" s="31">
        <v>20</v>
      </c>
      <c r="J58" s="31">
        <v>17</v>
      </c>
      <c r="K58" s="31">
        <v>21</v>
      </c>
      <c r="L58" s="31">
        <v>3</v>
      </c>
      <c r="M58" s="31" t="s">
        <v>83</v>
      </c>
      <c r="N58" s="31">
        <v>8</v>
      </c>
      <c r="O58" s="31">
        <v>8</v>
      </c>
      <c r="P58" s="31">
        <v>12</v>
      </c>
      <c r="Q58" s="31" t="s">
        <v>450</v>
      </c>
      <c r="R58" s="31" t="s">
        <v>450</v>
      </c>
      <c r="S58" s="31">
        <v>2</v>
      </c>
      <c r="T58" s="31">
        <v>2</v>
      </c>
      <c r="U58" s="31" t="s">
        <v>83</v>
      </c>
      <c r="V58" s="31" t="s">
        <v>450</v>
      </c>
      <c r="W58" s="32" t="s">
        <v>450</v>
      </c>
    </row>
    <row r="59" spans="1:23" ht="16.5" customHeight="1">
      <c r="A59" s="15"/>
      <c r="C59" s="16" t="s">
        <v>111</v>
      </c>
      <c r="D59" s="42">
        <v>10</v>
      </c>
      <c r="E59" s="31">
        <v>10</v>
      </c>
      <c r="F59" s="31" t="s">
        <v>83</v>
      </c>
      <c r="G59" s="31" t="s">
        <v>450</v>
      </c>
      <c r="H59" s="31" t="s">
        <v>450</v>
      </c>
      <c r="I59" s="31">
        <v>18</v>
      </c>
      <c r="J59" s="31">
        <v>17</v>
      </c>
      <c r="K59" s="31">
        <v>24</v>
      </c>
      <c r="L59" s="31">
        <v>4</v>
      </c>
      <c r="M59" s="31">
        <v>2</v>
      </c>
      <c r="N59" s="31">
        <v>3</v>
      </c>
      <c r="O59" s="31">
        <v>3</v>
      </c>
      <c r="P59" s="31" t="s">
        <v>83</v>
      </c>
      <c r="Q59" s="31" t="s">
        <v>450</v>
      </c>
      <c r="R59" s="31" t="s">
        <v>450</v>
      </c>
      <c r="S59" s="31">
        <v>2</v>
      </c>
      <c r="T59" s="31">
        <v>1</v>
      </c>
      <c r="U59" s="31" t="s">
        <v>83</v>
      </c>
      <c r="V59" s="31">
        <v>1</v>
      </c>
      <c r="W59" s="32" t="s">
        <v>83</v>
      </c>
    </row>
    <row r="60" spans="1:23" ht="16.5" customHeight="1" thickBot="1">
      <c r="A60" s="17"/>
      <c r="B60" s="18"/>
      <c r="C60" s="19"/>
      <c r="D60" s="43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5"/>
    </row>
    <row r="62" spans="18:23" ht="15" customHeight="1">
      <c r="R62" s="57" t="s">
        <v>106</v>
      </c>
      <c r="W62" s="57"/>
    </row>
    <row r="63" spans="18:23" ht="15" customHeight="1" thickBot="1">
      <c r="R63" s="63" t="s">
        <v>288</v>
      </c>
      <c r="W63" s="63"/>
    </row>
    <row r="64" spans="1:23" ht="15" customHeight="1">
      <c r="A64" s="20"/>
      <c r="B64" s="21"/>
      <c r="C64" s="22"/>
      <c r="D64" s="307" t="s">
        <v>474</v>
      </c>
      <c r="E64" s="308"/>
      <c r="F64" s="308"/>
      <c r="G64" s="308"/>
      <c r="H64" s="308"/>
      <c r="I64" s="309" t="s">
        <v>475</v>
      </c>
      <c r="J64" s="308"/>
      <c r="K64" s="308"/>
      <c r="L64" s="308"/>
      <c r="M64" s="310"/>
      <c r="N64" s="309" t="s">
        <v>476</v>
      </c>
      <c r="O64" s="308"/>
      <c r="P64" s="308"/>
      <c r="Q64" s="308"/>
      <c r="R64" s="311"/>
      <c r="S64" s="316"/>
      <c r="T64" s="316"/>
      <c r="U64" s="316"/>
      <c r="V64" s="316"/>
      <c r="W64" s="316"/>
    </row>
    <row r="65" spans="1:23" ht="15" customHeight="1">
      <c r="A65" s="9"/>
      <c r="B65" s="10"/>
      <c r="C65" s="11"/>
      <c r="D65" s="312" t="s">
        <v>457</v>
      </c>
      <c r="E65" s="179" t="s">
        <v>455</v>
      </c>
      <c r="F65" s="179"/>
      <c r="G65" s="179" t="s">
        <v>456</v>
      </c>
      <c r="H65" s="181"/>
      <c r="I65" s="232" t="s">
        <v>457</v>
      </c>
      <c r="J65" s="179" t="s">
        <v>455</v>
      </c>
      <c r="K65" s="179"/>
      <c r="L65" s="179" t="s">
        <v>456</v>
      </c>
      <c r="M65" s="179"/>
      <c r="N65" s="232" t="s">
        <v>457</v>
      </c>
      <c r="O65" s="179" t="s">
        <v>455</v>
      </c>
      <c r="P65" s="179"/>
      <c r="Q65" s="179" t="s">
        <v>456</v>
      </c>
      <c r="R65" s="176"/>
      <c r="S65" s="315"/>
      <c r="T65" s="317"/>
      <c r="U65" s="317"/>
      <c r="V65" s="317"/>
      <c r="W65" s="317"/>
    </row>
    <row r="66" spans="1:23" s="94" customFormat="1" ht="15" customHeight="1">
      <c r="A66" s="91"/>
      <c r="B66" s="92"/>
      <c r="C66" s="93"/>
      <c r="D66" s="313"/>
      <c r="E66" s="179" t="s">
        <v>290</v>
      </c>
      <c r="F66" s="173" t="s">
        <v>262</v>
      </c>
      <c r="G66" s="179" t="s">
        <v>290</v>
      </c>
      <c r="H66" s="245" t="s">
        <v>262</v>
      </c>
      <c r="I66" s="214"/>
      <c r="J66" s="179" t="s">
        <v>290</v>
      </c>
      <c r="K66" s="173" t="s">
        <v>262</v>
      </c>
      <c r="L66" s="179" t="s">
        <v>290</v>
      </c>
      <c r="M66" s="173" t="s">
        <v>262</v>
      </c>
      <c r="N66" s="214"/>
      <c r="O66" s="179" t="s">
        <v>290</v>
      </c>
      <c r="P66" s="173" t="s">
        <v>262</v>
      </c>
      <c r="Q66" s="179" t="s">
        <v>290</v>
      </c>
      <c r="R66" s="318" t="s">
        <v>262</v>
      </c>
      <c r="S66" s="316"/>
      <c r="T66" s="317"/>
      <c r="U66" s="193"/>
      <c r="V66" s="317"/>
      <c r="W66" s="193"/>
    </row>
    <row r="67" spans="1:23" ht="15" customHeight="1">
      <c r="A67" s="9"/>
      <c r="B67" s="10"/>
      <c r="C67" s="11"/>
      <c r="D67" s="313"/>
      <c r="E67" s="179"/>
      <c r="F67" s="173"/>
      <c r="G67" s="179"/>
      <c r="H67" s="245"/>
      <c r="I67" s="214"/>
      <c r="J67" s="179"/>
      <c r="K67" s="173"/>
      <c r="L67" s="179"/>
      <c r="M67" s="173"/>
      <c r="N67" s="214"/>
      <c r="O67" s="179"/>
      <c r="P67" s="173"/>
      <c r="Q67" s="179"/>
      <c r="R67" s="318"/>
      <c r="S67" s="316"/>
      <c r="T67" s="317"/>
      <c r="U67" s="193"/>
      <c r="V67" s="317"/>
      <c r="W67" s="193"/>
    </row>
    <row r="68" spans="1:23" ht="15" customHeight="1" thickBot="1">
      <c r="A68" s="12"/>
      <c r="B68" s="13"/>
      <c r="C68" s="14"/>
      <c r="D68" s="314"/>
      <c r="E68" s="180"/>
      <c r="F68" s="174"/>
      <c r="G68" s="180"/>
      <c r="H68" s="320"/>
      <c r="I68" s="215"/>
      <c r="J68" s="180"/>
      <c r="K68" s="174"/>
      <c r="L68" s="180"/>
      <c r="M68" s="174"/>
      <c r="N68" s="215"/>
      <c r="O68" s="180"/>
      <c r="P68" s="174"/>
      <c r="Q68" s="180"/>
      <c r="R68" s="319"/>
      <c r="S68" s="316"/>
      <c r="T68" s="317"/>
      <c r="U68" s="193"/>
      <c r="V68" s="317"/>
      <c r="W68" s="193"/>
    </row>
    <row r="69" spans="1:23" s="41" customFormat="1" ht="16.5" customHeight="1">
      <c r="A69" s="36" t="s">
        <v>107</v>
      </c>
      <c r="B69" s="37"/>
      <c r="C69" s="38"/>
      <c r="D69" s="44">
        <v>131</v>
      </c>
      <c r="E69" s="45">
        <v>82</v>
      </c>
      <c r="F69" s="45">
        <v>212</v>
      </c>
      <c r="G69" s="45">
        <v>57</v>
      </c>
      <c r="H69" s="45">
        <v>189</v>
      </c>
      <c r="I69" s="45">
        <v>564</v>
      </c>
      <c r="J69" s="45">
        <v>537</v>
      </c>
      <c r="K69" s="45">
        <v>3332</v>
      </c>
      <c r="L69" s="45">
        <v>41</v>
      </c>
      <c r="M69" s="45">
        <v>216</v>
      </c>
      <c r="N69" s="45">
        <v>2138</v>
      </c>
      <c r="O69" s="45">
        <v>1969</v>
      </c>
      <c r="P69" s="45">
        <v>32306</v>
      </c>
      <c r="Q69" s="45">
        <v>334</v>
      </c>
      <c r="R69" s="46">
        <v>2617</v>
      </c>
      <c r="S69" s="39"/>
      <c r="T69" s="39"/>
      <c r="U69" s="39"/>
      <c r="V69" s="39"/>
      <c r="W69" s="39"/>
    </row>
    <row r="70" spans="1:23" s="41" customFormat="1" ht="16.5" customHeight="1">
      <c r="A70" s="36"/>
      <c r="B70" s="37" t="s">
        <v>108</v>
      </c>
      <c r="C70" s="38"/>
      <c r="D70" s="47">
        <f>SUM(D71:D73)</f>
        <v>7</v>
      </c>
      <c r="E70" s="39">
        <f>SUM(E71:E73)</f>
        <v>3</v>
      </c>
      <c r="F70" s="39">
        <v>5</v>
      </c>
      <c r="G70" s="39">
        <v>5</v>
      </c>
      <c r="H70" s="39">
        <v>4</v>
      </c>
      <c r="I70" s="39">
        <f>SUM(I71:I73)</f>
        <v>18</v>
      </c>
      <c r="J70" s="39">
        <f>SUM(J71:J73)</f>
        <v>16</v>
      </c>
      <c r="K70" s="39">
        <v>165</v>
      </c>
      <c r="L70" s="39">
        <f>SUM(L71:L73)</f>
        <v>3</v>
      </c>
      <c r="M70" s="39">
        <v>2</v>
      </c>
      <c r="N70" s="39">
        <f>SUM(N71:N73)</f>
        <v>57</v>
      </c>
      <c r="O70" s="39">
        <f>SUM(O71:O73)</f>
        <v>53</v>
      </c>
      <c r="P70" s="39">
        <f>SUM(P71:P73)</f>
        <v>4914</v>
      </c>
      <c r="Q70" s="39">
        <f>SUM(Q71:Q73)</f>
        <v>6</v>
      </c>
      <c r="R70" s="32">
        <v>157</v>
      </c>
      <c r="S70" s="39"/>
      <c r="T70" s="39"/>
      <c r="U70" s="39"/>
      <c r="V70" s="39"/>
      <c r="W70" s="31"/>
    </row>
    <row r="71" spans="1:23" ht="16.5" customHeight="1">
      <c r="A71" s="15"/>
      <c r="C71" s="16" t="s">
        <v>109</v>
      </c>
      <c r="D71" s="42">
        <v>1</v>
      </c>
      <c r="E71" s="31" t="s">
        <v>450</v>
      </c>
      <c r="F71" s="31" t="s">
        <v>450</v>
      </c>
      <c r="G71" s="31">
        <v>1</v>
      </c>
      <c r="H71" s="31" t="s">
        <v>83</v>
      </c>
      <c r="I71" s="31">
        <v>2</v>
      </c>
      <c r="J71" s="31">
        <v>2</v>
      </c>
      <c r="K71" s="31" t="s">
        <v>83</v>
      </c>
      <c r="L71" s="31" t="s">
        <v>450</v>
      </c>
      <c r="M71" s="31" t="s">
        <v>450</v>
      </c>
      <c r="N71" s="31">
        <v>10</v>
      </c>
      <c r="O71" s="31">
        <v>6</v>
      </c>
      <c r="P71" s="31">
        <v>62</v>
      </c>
      <c r="Q71" s="31">
        <v>4</v>
      </c>
      <c r="R71" s="32">
        <v>147</v>
      </c>
      <c r="S71" s="31"/>
      <c r="T71" s="31"/>
      <c r="U71" s="31"/>
      <c r="V71" s="31"/>
      <c r="W71" s="31"/>
    </row>
    <row r="72" spans="1:23" ht="16.5" customHeight="1">
      <c r="A72" s="15"/>
      <c r="C72" s="16" t="s">
        <v>110</v>
      </c>
      <c r="D72" s="42">
        <v>5</v>
      </c>
      <c r="E72" s="31">
        <v>2</v>
      </c>
      <c r="F72" s="31" t="s">
        <v>83</v>
      </c>
      <c r="G72" s="31">
        <v>4</v>
      </c>
      <c r="H72" s="31" t="s">
        <v>83</v>
      </c>
      <c r="I72" s="31">
        <v>10</v>
      </c>
      <c r="J72" s="31">
        <v>8</v>
      </c>
      <c r="K72" s="31">
        <v>19</v>
      </c>
      <c r="L72" s="31">
        <v>2</v>
      </c>
      <c r="M72" s="31" t="s">
        <v>83</v>
      </c>
      <c r="N72" s="31">
        <v>24</v>
      </c>
      <c r="O72" s="31">
        <v>24</v>
      </c>
      <c r="P72" s="31">
        <v>315</v>
      </c>
      <c r="Q72" s="31">
        <v>1</v>
      </c>
      <c r="R72" s="32" t="s">
        <v>83</v>
      </c>
      <c r="S72" s="31"/>
      <c r="T72" s="31"/>
      <c r="U72" s="31"/>
      <c r="V72" s="31"/>
      <c r="W72" s="31"/>
    </row>
    <row r="73" spans="1:23" ht="16.5" customHeight="1">
      <c r="A73" s="15"/>
      <c r="C73" s="16" t="s">
        <v>111</v>
      </c>
      <c r="D73" s="42">
        <v>1</v>
      </c>
      <c r="E73" s="31">
        <v>1</v>
      </c>
      <c r="F73" s="31" t="s">
        <v>83</v>
      </c>
      <c r="G73" s="31" t="s">
        <v>450</v>
      </c>
      <c r="H73" s="31" t="s">
        <v>450</v>
      </c>
      <c r="I73" s="31">
        <v>6</v>
      </c>
      <c r="J73" s="31">
        <v>6</v>
      </c>
      <c r="K73" s="31" t="s">
        <v>83</v>
      </c>
      <c r="L73" s="31">
        <v>1</v>
      </c>
      <c r="M73" s="31" t="s">
        <v>83</v>
      </c>
      <c r="N73" s="31">
        <v>23</v>
      </c>
      <c r="O73" s="31">
        <v>23</v>
      </c>
      <c r="P73" s="31">
        <v>4537</v>
      </c>
      <c r="Q73" s="31">
        <v>1</v>
      </c>
      <c r="R73" s="32" t="s">
        <v>83</v>
      </c>
      <c r="S73" s="31"/>
      <c r="T73" s="31"/>
      <c r="U73" s="31"/>
      <c r="V73" s="31"/>
      <c r="W73" s="31"/>
    </row>
    <row r="74" spans="1:23" ht="16.5" customHeight="1" thickBot="1">
      <c r="A74" s="17"/>
      <c r="B74" s="18"/>
      <c r="C74" s="19"/>
      <c r="D74" s="43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5"/>
      <c r="S74" s="31"/>
      <c r="T74" s="31"/>
      <c r="U74" s="31"/>
      <c r="V74" s="31"/>
      <c r="W74" s="31"/>
    </row>
  </sheetData>
  <sheetProtection/>
  <mergeCells count="162">
    <mergeCell ref="U2:W2"/>
    <mergeCell ref="L37:M37"/>
    <mergeCell ref="N37:N40"/>
    <mergeCell ref="O37:P37"/>
    <mergeCell ref="Q37:R37"/>
    <mergeCell ref="S37:S40"/>
    <mergeCell ref="T37:U37"/>
    <mergeCell ref="V37:W37"/>
    <mergeCell ref="L38:L40"/>
    <mergeCell ref="M38:M40"/>
    <mergeCell ref="S8:W8"/>
    <mergeCell ref="S9:S12"/>
    <mergeCell ref="I36:M36"/>
    <mergeCell ref="N36:R36"/>
    <mergeCell ref="S36:W36"/>
    <mergeCell ref="D37:D40"/>
    <mergeCell ref="E37:F37"/>
    <mergeCell ref="G37:H37"/>
    <mergeCell ref="I37:I40"/>
    <mergeCell ref="J37:K37"/>
    <mergeCell ref="D8:H8"/>
    <mergeCell ref="E9:F9"/>
    <mergeCell ref="G9:H9"/>
    <mergeCell ref="E10:E12"/>
    <mergeCell ref="F10:F12"/>
    <mergeCell ref="D36:H36"/>
    <mergeCell ref="G10:G12"/>
    <mergeCell ref="H10:H12"/>
    <mergeCell ref="D9:D12"/>
    <mergeCell ref="D22:H22"/>
    <mergeCell ref="I8:M8"/>
    <mergeCell ref="I9:I12"/>
    <mergeCell ref="J9:K9"/>
    <mergeCell ref="L9:M9"/>
    <mergeCell ref="J10:J12"/>
    <mergeCell ref="K10:K12"/>
    <mergeCell ref="L10:L12"/>
    <mergeCell ref="M10:M12"/>
    <mergeCell ref="N8:R8"/>
    <mergeCell ref="N9:N12"/>
    <mergeCell ref="O9:P9"/>
    <mergeCell ref="Q9:R9"/>
    <mergeCell ref="O10:O12"/>
    <mergeCell ref="P10:P12"/>
    <mergeCell ref="Q10:Q12"/>
    <mergeCell ref="R10:R12"/>
    <mergeCell ref="T9:U9"/>
    <mergeCell ref="V9:W9"/>
    <mergeCell ref="T10:T12"/>
    <mergeCell ref="U10:U12"/>
    <mergeCell ref="V10:V12"/>
    <mergeCell ref="W10:W12"/>
    <mergeCell ref="I22:M22"/>
    <mergeCell ref="N22:R22"/>
    <mergeCell ref="S22:W22"/>
    <mergeCell ref="D23:D26"/>
    <mergeCell ref="E23:F23"/>
    <mergeCell ref="G23:H23"/>
    <mergeCell ref="I23:I26"/>
    <mergeCell ref="J23:K23"/>
    <mergeCell ref="L23:M23"/>
    <mergeCell ref="S23:S26"/>
    <mergeCell ref="T23:U23"/>
    <mergeCell ref="V23:W23"/>
    <mergeCell ref="T24:T26"/>
    <mergeCell ref="U24:U26"/>
    <mergeCell ref="V24:V26"/>
    <mergeCell ref="W24:W26"/>
    <mergeCell ref="E24:E26"/>
    <mergeCell ref="F24:F26"/>
    <mergeCell ref="G24:G26"/>
    <mergeCell ref="H24:H26"/>
    <mergeCell ref="J24:J26"/>
    <mergeCell ref="K24:K26"/>
    <mergeCell ref="L24:L26"/>
    <mergeCell ref="M24:M26"/>
    <mergeCell ref="O24:O26"/>
    <mergeCell ref="P24:P26"/>
    <mergeCell ref="Q24:Q26"/>
    <mergeCell ref="R24:R26"/>
    <mergeCell ref="N23:N26"/>
    <mergeCell ref="O23:P23"/>
    <mergeCell ref="Q23:R23"/>
    <mergeCell ref="T38:T40"/>
    <mergeCell ref="U38:U40"/>
    <mergeCell ref="E38:E40"/>
    <mergeCell ref="F38:F40"/>
    <mergeCell ref="G38:G40"/>
    <mergeCell ref="H38:H40"/>
    <mergeCell ref="J38:J40"/>
    <mergeCell ref="K38:K40"/>
    <mergeCell ref="V38:V40"/>
    <mergeCell ref="W38:W40"/>
    <mergeCell ref="D50:H50"/>
    <mergeCell ref="I50:M50"/>
    <mergeCell ref="N50:R50"/>
    <mergeCell ref="S50:W50"/>
    <mergeCell ref="O38:O40"/>
    <mergeCell ref="P38:P40"/>
    <mergeCell ref="Q38:Q40"/>
    <mergeCell ref="R38:R40"/>
    <mergeCell ref="E51:F51"/>
    <mergeCell ref="G51:H51"/>
    <mergeCell ref="I51:I54"/>
    <mergeCell ref="J51:K51"/>
    <mergeCell ref="L51:M51"/>
    <mergeCell ref="E52:E54"/>
    <mergeCell ref="F52:F54"/>
    <mergeCell ref="G52:G54"/>
    <mergeCell ref="H52:H54"/>
    <mergeCell ref="S51:S54"/>
    <mergeCell ref="T51:U51"/>
    <mergeCell ref="V51:W51"/>
    <mergeCell ref="Q52:Q54"/>
    <mergeCell ref="R52:R54"/>
    <mergeCell ref="T52:T54"/>
    <mergeCell ref="U52:U54"/>
    <mergeCell ref="V52:V54"/>
    <mergeCell ref="W52:W54"/>
    <mergeCell ref="S64:W64"/>
    <mergeCell ref="J52:J54"/>
    <mergeCell ref="K52:K54"/>
    <mergeCell ref="L52:L54"/>
    <mergeCell ref="M52:M54"/>
    <mergeCell ref="O52:O54"/>
    <mergeCell ref="P52:P54"/>
    <mergeCell ref="N51:N54"/>
    <mergeCell ref="O51:P51"/>
    <mergeCell ref="Q51:R51"/>
    <mergeCell ref="D65:D68"/>
    <mergeCell ref="E65:F65"/>
    <mergeCell ref="G65:H65"/>
    <mergeCell ref="I65:I68"/>
    <mergeCell ref="J65:K65"/>
    <mergeCell ref="L65:M65"/>
    <mergeCell ref="E66:E68"/>
    <mergeCell ref="F66:F68"/>
    <mergeCell ref="G66:G68"/>
    <mergeCell ref="H66:H68"/>
    <mergeCell ref="V65:W65"/>
    <mergeCell ref="Q66:Q68"/>
    <mergeCell ref="R66:R68"/>
    <mergeCell ref="T66:T68"/>
    <mergeCell ref="U66:U68"/>
    <mergeCell ref="V66:V68"/>
    <mergeCell ref="W66:W68"/>
    <mergeCell ref="P66:P68"/>
    <mergeCell ref="N65:N68"/>
    <mergeCell ref="O65:P65"/>
    <mergeCell ref="Q65:R65"/>
    <mergeCell ref="S65:S68"/>
    <mergeCell ref="T65:U65"/>
    <mergeCell ref="G1:H1"/>
    <mergeCell ref="J66:J68"/>
    <mergeCell ref="K66:K68"/>
    <mergeCell ref="L66:L68"/>
    <mergeCell ref="M66:M68"/>
    <mergeCell ref="O66:O68"/>
    <mergeCell ref="D64:H64"/>
    <mergeCell ref="I64:M64"/>
    <mergeCell ref="N64:R64"/>
    <mergeCell ref="D51:D54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190" useFirstPageNumber="1" horizontalDpi="600" verticalDpi="600" orientation="landscape" pageOrder="overThenDown" paperSize="9" scale="64" r:id="rId2"/>
  <rowBreaks count="1" manualBreakCount="1">
    <brk id="46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3" width="11.57421875" style="5" customWidth="1"/>
    <col min="14" max="18" width="12.57421875" style="5" customWidth="1"/>
    <col min="19" max="16384" width="8.8515625" style="30" customWidth="1"/>
  </cols>
  <sheetData>
    <row r="1" spans="1:19" ht="19.5" customHeight="1">
      <c r="A1" s="101" t="s">
        <v>338</v>
      </c>
      <c r="G1" s="139" t="s">
        <v>587</v>
      </c>
      <c r="H1" s="140"/>
      <c r="S1" s="5"/>
    </row>
    <row r="2" spans="1:18" ht="19.5" customHeight="1">
      <c r="A2" s="101"/>
      <c r="P2" s="162" t="s">
        <v>337</v>
      </c>
      <c r="Q2" s="162"/>
      <c r="R2" s="162"/>
    </row>
    <row r="3" spans="1:18" s="52" customFormat="1" ht="15" customHeight="1">
      <c r="A3" s="48" t="s">
        <v>243</v>
      </c>
      <c r="B3" s="49"/>
      <c r="C3" s="49"/>
      <c r="D3" s="50"/>
      <c r="E3" s="51"/>
      <c r="F3" s="51"/>
      <c r="G3" s="51"/>
      <c r="H3" s="74"/>
      <c r="I3" s="51"/>
      <c r="J3" s="51"/>
      <c r="K3" s="51"/>
      <c r="L3" s="51"/>
      <c r="M3" s="74"/>
      <c r="N3" s="51"/>
      <c r="O3" s="51"/>
      <c r="P3" s="51"/>
      <c r="Q3" s="51"/>
      <c r="R3" s="51"/>
    </row>
    <row r="4" spans="1:18" s="52" customFormat="1" ht="15" customHeight="1">
      <c r="A4" s="49"/>
      <c r="B4" s="49"/>
      <c r="C4" s="49"/>
      <c r="D4" s="53" t="s">
        <v>242</v>
      </c>
      <c r="E4" s="51"/>
      <c r="F4" s="51"/>
      <c r="G4" s="51"/>
      <c r="H4" s="74"/>
      <c r="I4" s="51"/>
      <c r="J4" s="51"/>
      <c r="K4" s="65"/>
      <c r="L4" s="59"/>
      <c r="N4" s="51"/>
      <c r="O4" s="51"/>
      <c r="P4" s="51"/>
      <c r="Q4" s="51"/>
      <c r="R4" s="51"/>
    </row>
    <row r="5" spans="1:18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65"/>
      <c r="L5" s="65"/>
      <c r="N5" s="55"/>
      <c r="O5" s="55"/>
      <c r="P5" s="55"/>
      <c r="Q5" s="55"/>
      <c r="R5" s="55"/>
    </row>
    <row r="6" spans="1:18" s="52" customFormat="1" ht="15" customHeight="1">
      <c r="A6" s="54"/>
      <c r="B6" s="54"/>
      <c r="C6" s="54"/>
      <c r="D6" s="56" t="s">
        <v>266</v>
      </c>
      <c r="E6" s="56"/>
      <c r="F6" s="56"/>
      <c r="G6" s="56"/>
      <c r="H6" s="56"/>
      <c r="I6" s="56"/>
      <c r="J6" s="56"/>
      <c r="K6" s="56"/>
      <c r="L6" s="59"/>
      <c r="M6" s="57" t="s">
        <v>106</v>
      </c>
      <c r="N6" s="56" t="s">
        <v>267</v>
      </c>
      <c r="O6" s="56"/>
      <c r="P6" s="56"/>
      <c r="Q6" s="56"/>
      <c r="R6" s="56"/>
    </row>
    <row r="7" spans="1:18" s="52" customFormat="1" ht="15" customHeight="1" thickBot="1">
      <c r="A7" s="54"/>
      <c r="B7" s="54"/>
      <c r="C7" s="54"/>
      <c r="D7" s="56"/>
      <c r="E7" s="56"/>
      <c r="F7" s="56"/>
      <c r="G7" s="56"/>
      <c r="H7" s="56"/>
      <c r="I7" s="56"/>
      <c r="J7" s="56"/>
      <c r="K7" s="56"/>
      <c r="L7" s="65"/>
      <c r="M7" s="63" t="s">
        <v>288</v>
      </c>
      <c r="N7" s="56"/>
      <c r="O7" s="56"/>
      <c r="P7" s="56"/>
      <c r="Q7" s="56"/>
      <c r="R7" s="57" t="s">
        <v>255</v>
      </c>
    </row>
    <row r="8" spans="1:18" ht="15" customHeight="1">
      <c r="A8" s="20"/>
      <c r="B8" s="21"/>
      <c r="C8" s="22"/>
      <c r="D8" s="301" t="s">
        <v>295</v>
      </c>
      <c r="E8" s="302"/>
      <c r="F8" s="302"/>
      <c r="G8" s="302"/>
      <c r="H8" s="303"/>
      <c r="I8" s="323" t="s">
        <v>294</v>
      </c>
      <c r="J8" s="302"/>
      <c r="K8" s="302"/>
      <c r="L8" s="302"/>
      <c r="M8" s="302"/>
      <c r="N8" s="285" t="s">
        <v>477</v>
      </c>
      <c r="O8" s="166" t="s">
        <v>478</v>
      </c>
      <c r="P8" s="166" t="s">
        <v>479</v>
      </c>
      <c r="Q8" s="166" t="s">
        <v>480</v>
      </c>
      <c r="R8" s="324" t="s">
        <v>481</v>
      </c>
    </row>
    <row r="9" spans="1:18" ht="15" customHeight="1">
      <c r="A9" s="9"/>
      <c r="B9" s="10"/>
      <c r="C9" s="11"/>
      <c r="D9" s="144" t="s">
        <v>296</v>
      </c>
      <c r="E9" s="321" t="s">
        <v>293</v>
      </c>
      <c r="F9" s="322"/>
      <c r="G9" s="321" t="s">
        <v>292</v>
      </c>
      <c r="H9" s="322"/>
      <c r="I9" s="144" t="s">
        <v>296</v>
      </c>
      <c r="J9" s="321" t="s">
        <v>293</v>
      </c>
      <c r="K9" s="322"/>
      <c r="L9" s="321" t="s">
        <v>292</v>
      </c>
      <c r="M9" s="153"/>
      <c r="N9" s="281"/>
      <c r="O9" s="148"/>
      <c r="P9" s="148"/>
      <c r="Q9" s="148"/>
      <c r="R9" s="164"/>
    </row>
    <row r="10" spans="1:18" ht="15" customHeight="1">
      <c r="A10" s="9"/>
      <c r="B10" s="10"/>
      <c r="C10" s="11"/>
      <c r="D10" s="148"/>
      <c r="E10" s="144" t="s">
        <v>297</v>
      </c>
      <c r="F10" s="147" t="s">
        <v>268</v>
      </c>
      <c r="G10" s="144" t="s">
        <v>297</v>
      </c>
      <c r="H10" s="254" t="s">
        <v>268</v>
      </c>
      <c r="I10" s="148"/>
      <c r="J10" s="144" t="s">
        <v>297</v>
      </c>
      <c r="K10" s="147" t="s">
        <v>268</v>
      </c>
      <c r="L10" s="144" t="s">
        <v>297</v>
      </c>
      <c r="M10" s="254" t="s">
        <v>268</v>
      </c>
      <c r="N10" s="281"/>
      <c r="O10" s="148"/>
      <c r="P10" s="148"/>
      <c r="Q10" s="148"/>
      <c r="R10" s="164"/>
    </row>
    <row r="11" spans="1:18" ht="15" customHeight="1">
      <c r="A11" s="9"/>
      <c r="B11" s="10"/>
      <c r="C11" s="11"/>
      <c r="D11" s="148"/>
      <c r="E11" s="148"/>
      <c r="F11" s="145"/>
      <c r="G11" s="148"/>
      <c r="H11" s="279"/>
      <c r="I11" s="148"/>
      <c r="J11" s="148"/>
      <c r="K11" s="145"/>
      <c r="L11" s="148"/>
      <c r="M11" s="279"/>
      <c r="N11" s="281"/>
      <c r="O11" s="148"/>
      <c r="P11" s="148"/>
      <c r="Q11" s="148"/>
      <c r="R11" s="164"/>
    </row>
    <row r="12" spans="1:18" ht="15" customHeight="1" thickBot="1">
      <c r="A12" s="12"/>
      <c r="B12" s="13"/>
      <c r="C12" s="14"/>
      <c r="D12" s="149"/>
      <c r="E12" s="149"/>
      <c r="F12" s="146"/>
      <c r="G12" s="149"/>
      <c r="H12" s="280"/>
      <c r="I12" s="149"/>
      <c r="J12" s="149"/>
      <c r="K12" s="146"/>
      <c r="L12" s="149"/>
      <c r="M12" s="280"/>
      <c r="N12" s="282"/>
      <c r="O12" s="149"/>
      <c r="P12" s="149"/>
      <c r="Q12" s="149"/>
      <c r="R12" s="165"/>
    </row>
    <row r="13" spans="1:18" s="41" customFormat="1" ht="16.5" customHeight="1">
      <c r="A13" s="36" t="s">
        <v>107</v>
      </c>
      <c r="B13" s="37"/>
      <c r="C13" s="38"/>
      <c r="D13" s="39">
        <v>755</v>
      </c>
      <c r="E13" s="39">
        <v>546</v>
      </c>
      <c r="F13" s="39">
        <v>8165</v>
      </c>
      <c r="G13" s="39">
        <v>371</v>
      </c>
      <c r="H13" s="39">
        <v>5117</v>
      </c>
      <c r="I13" s="39">
        <v>141</v>
      </c>
      <c r="J13" s="39">
        <v>135</v>
      </c>
      <c r="K13" s="39">
        <v>2387</v>
      </c>
      <c r="L13" s="39">
        <v>10</v>
      </c>
      <c r="M13" s="39">
        <v>50</v>
      </c>
      <c r="N13" s="47">
        <v>755</v>
      </c>
      <c r="O13" s="39">
        <v>683</v>
      </c>
      <c r="P13" s="39">
        <v>86</v>
      </c>
      <c r="Q13" s="39">
        <v>42</v>
      </c>
      <c r="R13" s="40">
        <v>59</v>
      </c>
    </row>
    <row r="14" spans="1:18" s="41" customFormat="1" ht="16.5" customHeight="1">
      <c r="A14" s="36"/>
      <c r="B14" s="37" t="s">
        <v>108</v>
      </c>
      <c r="C14" s="38"/>
      <c r="D14" s="39">
        <f>SUM(D15:D17)</f>
        <v>18</v>
      </c>
      <c r="E14" s="39">
        <f>SUM(E15:E17)</f>
        <v>10</v>
      </c>
      <c r="F14" s="39">
        <v>109</v>
      </c>
      <c r="G14" s="39">
        <f>SUM(G15:G17)</f>
        <v>11</v>
      </c>
      <c r="H14" s="39">
        <v>183</v>
      </c>
      <c r="I14" s="39" t="s">
        <v>450</v>
      </c>
      <c r="J14" s="39" t="s">
        <v>450</v>
      </c>
      <c r="K14" s="39" t="s">
        <v>450</v>
      </c>
      <c r="L14" s="39" t="s">
        <v>12</v>
      </c>
      <c r="M14" s="39" t="s">
        <v>12</v>
      </c>
      <c r="N14" s="47">
        <f>SUM(N15:N17)</f>
        <v>18</v>
      </c>
      <c r="O14" s="39">
        <f>SUM(O15:O17)</f>
        <v>16</v>
      </c>
      <c r="P14" s="39">
        <v>1</v>
      </c>
      <c r="Q14" s="39">
        <v>2</v>
      </c>
      <c r="R14" s="40">
        <v>2</v>
      </c>
    </row>
    <row r="15" spans="1:18" ht="16.5" customHeight="1">
      <c r="A15" s="15"/>
      <c r="C15" s="16" t="s">
        <v>109</v>
      </c>
      <c r="D15" s="31">
        <v>3</v>
      </c>
      <c r="E15" s="31">
        <v>1</v>
      </c>
      <c r="F15" s="31" t="s">
        <v>83</v>
      </c>
      <c r="G15" s="31">
        <v>2</v>
      </c>
      <c r="H15" s="31" t="s">
        <v>83</v>
      </c>
      <c r="I15" s="31" t="s">
        <v>12</v>
      </c>
      <c r="J15" s="31" t="s">
        <v>12</v>
      </c>
      <c r="K15" s="31" t="s">
        <v>12</v>
      </c>
      <c r="L15" s="31" t="s">
        <v>12</v>
      </c>
      <c r="M15" s="31" t="s">
        <v>12</v>
      </c>
      <c r="N15" s="42">
        <v>3</v>
      </c>
      <c r="O15" s="31">
        <v>3</v>
      </c>
      <c r="P15" s="31">
        <v>1</v>
      </c>
      <c r="Q15" s="31">
        <v>1</v>
      </c>
      <c r="R15" s="32" t="s">
        <v>12</v>
      </c>
    </row>
    <row r="16" spans="1:18" ht="16.5" customHeight="1">
      <c r="A16" s="15"/>
      <c r="C16" s="16" t="s">
        <v>110</v>
      </c>
      <c r="D16" s="31">
        <v>8</v>
      </c>
      <c r="E16" s="31">
        <v>5</v>
      </c>
      <c r="F16" s="31">
        <v>45</v>
      </c>
      <c r="G16" s="31">
        <v>5</v>
      </c>
      <c r="H16" s="31">
        <v>21</v>
      </c>
      <c r="I16" s="31" t="s">
        <v>450</v>
      </c>
      <c r="J16" s="31" t="s">
        <v>450</v>
      </c>
      <c r="K16" s="31" t="s">
        <v>450</v>
      </c>
      <c r="L16" s="31" t="s">
        <v>12</v>
      </c>
      <c r="M16" s="31" t="s">
        <v>12</v>
      </c>
      <c r="N16" s="42">
        <v>8</v>
      </c>
      <c r="O16" s="31">
        <v>7</v>
      </c>
      <c r="P16" s="31" t="s">
        <v>450</v>
      </c>
      <c r="Q16" s="31" t="s">
        <v>450</v>
      </c>
      <c r="R16" s="32">
        <v>1</v>
      </c>
    </row>
    <row r="17" spans="1:18" ht="16.5" customHeight="1">
      <c r="A17" s="15"/>
      <c r="C17" s="16" t="s">
        <v>111</v>
      </c>
      <c r="D17" s="31">
        <v>7</v>
      </c>
      <c r="E17" s="31">
        <v>4</v>
      </c>
      <c r="F17" s="31" t="s">
        <v>83</v>
      </c>
      <c r="G17" s="31">
        <v>4</v>
      </c>
      <c r="H17" s="31" t="s">
        <v>83</v>
      </c>
      <c r="I17" s="31" t="s">
        <v>450</v>
      </c>
      <c r="J17" s="31" t="s">
        <v>450</v>
      </c>
      <c r="K17" s="31" t="s">
        <v>450</v>
      </c>
      <c r="L17" s="31" t="s">
        <v>12</v>
      </c>
      <c r="M17" s="31" t="s">
        <v>12</v>
      </c>
      <c r="N17" s="42">
        <v>7</v>
      </c>
      <c r="O17" s="31">
        <v>6</v>
      </c>
      <c r="P17" s="31" t="s">
        <v>450</v>
      </c>
      <c r="Q17" s="31">
        <v>1</v>
      </c>
      <c r="R17" s="32">
        <v>1</v>
      </c>
    </row>
    <row r="18" spans="1:18" ht="16.5" customHeight="1" thickBot="1">
      <c r="A18" s="17"/>
      <c r="B18" s="18"/>
      <c r="C18" s="1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3"/>
      <c r="O18" s="34"/>
      <c r="P18" s="34"/>
      <c r="Q18" s="34"/>
      <c r="R18" s="35"/>
    </row>
  </sheetData>
  <sheetProtection/>
  <mergeCells count="23">
    <mergeCell ref="L9:M9"/>
    <mergeCell ref="L10:L12"/>
    <mergeCell ref="D9:D12"/>
    <mergeCell ref="K10:K12"/>
    <mergeCell ref="G1:H1"/>
    <mergeCell ref="P8:P12"/>
    <mergeCell ref="I9:I12"/>
    <mergeCell ref="G9:H9"/>
    <mergeCell ref="F10:F12"/>
    <mergeCell ref="H10:H12"/>
    <mergeCell ref="D8:H8"/>
    <mergeCell ref="N8:N12"/>
    <mergeCell ref="J10:J12"/>
    <mergeCell ref="E9:F9"/>
    <mergeCell ref="J9:K9"/>
    <mergeCell ref="I8:M8"/>
    <mergeCell ref="E10:E12"/>
    <mergeCell ref="G10:G12"/>
    <mergeCell ref="P2:R2"/>
    <mergeCell ref="R8:R12"/>
    <mergeCell ref="Q8:Q12"/>
    <mergeCell ref="M10:M12"/>
    <mergeCell ref="O8:O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206" useFirstPageNumber="1" horizontalDpi="600" verticalDpi="600" orientation="landscape" pageOrder="overThenDown" paperSize="9" scale="6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6" width="11.57421875" style="5" customWidth="1"/>
    <col min="17" max="16384" width="8.8515625" style="30" customWidth="1"/>
  </cols>
  <sheetData>
    <row r="1" spans="1:19" ht="19.5" customHeight="1">
      <c r="A1" s="101" t="s">
        <v>338</v>
      </c>
      <c r="G1" s="139" t="s">
        <v>587</v>
      </c>
      <c r="H1" s="140"/>
      <c r="Q1" s="5"/>
      <c r="R1" s="5"/>
      <c r="S1" s="5"/>
    </row>
    <row r="2" spans="1:16" ht="19.5" customHeight="1">
      <c r="A2" s="101"/>
      <c r="N2" s="162" t="s">
        <v>337</v>
      </c>
      <c r="O2" s="162"/>
      <c r="P2" s="162"/>
    </row>
    <row r="3" spans="1:16" s="52" customFormat="1" ht="15" customHeight="1">
      <c r="A3" s="48" t="s">
        <v>299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52" customFormat="1" ht="15" customHeight="1">
      <c r="A4" s="49"/>
      <c r="B4" s="49"/>
      <c r="C4" s="49"/>
      <c r="D4" s="53" t="s">
        <v>242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52" customFormat="1" ht="15" customHeight="1">
      <c r="A5" s="54"/>
      <c r="B5" s="54"/>
      <c r="C5" s="54"/>
      <c r="D5" s="56" t="s">
        <v>269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52" customFormat="1" ht="15" customHeight="1">
      <c r="A6" s="54"/>
      <c r="B6" s="54"/>
      <c r="C6" s="54"/>
      <c r="D6" s="56" t="s">
        <v>298</v>
      </c>
      <c r="E6" s="56"/>
      <c r="F6" s="56"/>
      <c r="G6" s="56"/>
      <c r="H6" s="62"/>
      <c r="I6" s="62"/>
      <c r="J6" s="62"/>
      <c r="K6" s="62"/>
      <c r="L6" s="62"/>
      <c r="M6" s="62"/>
      <c r="N6" s="62"/>
      <c r="O6" s="65"/>
      <c r="P6" s="65"/>
    </row>
    <row r="7" spans="1:16" s="52" customFormat="1" ht="15" customHeight="1" thickBot="1">
      <c r="A7" s="54"/>
      <c r="B7" s="54"/>
      <c r="C7" s="54"/>
      <c r="D7" s="56"/>
      <c r="E7" s="56"/>
      <c r="F7" s="56"/>
      <c r="G7" s="56"/>
      <c r="H7" s="62"/>
      <c r="I7" s="62"/>
      <c r="J7" s="62"/>
      <c r="K7" s="62"/>
      <c r="L7" s="62"/>
      <c r="M7" s="62"/>
      <c r="N7" s="62"/>
      <c r="O7" s="65"/>
      <c r="P7" s="57" t="s">
        <v>255</v>
      </c>
    </row>
    <row r="8" spans="1:16" ht="15" customHeight="1">
      <c r="A8" s="20"/>
      <c r="B8" s="21"/>
      <c r="C8" s="22"/>
      <c r="D8" s="285" t="s">
        <v>261</v>
      </c>
      <c r="E8" s="327" t="s">
        <v>270</v>
      </c>
      <c r="F8" s="327" t="s">
        <v>271</v>
      </c>
      <c r="G8" s="327" t="s">
        <v>272</v>
      </c>
      <c r="H8" s="327" t="s">
        <v>273</v>
      </c>
      <c r="I8" s="327" t="s">
        <v>274</v>
      </c>
      <c r="J8" s="327" t="s">
        <v>275</v>
      </c>
      <c r="K8" s="327" t="s">
        <v>276</v>
      </c>
      <c r="L8" s="327" t="s">
        <v>277</v>
      </c>
      <c r="M8" s="327" t="s">
        <v>278</v>
      </c>
      <c r="N8" s="327" t="s">
        <v>279</v>
      </c>
      <c r="O8" s="327" t="s">
        <v>280</v>
      </c>
      <c r="P8" s="328" t="s">
        <v>281</v>
      </c>
    </row>
    <row r="9" spans="1:16" ht="15" customHeight="1">
      <c r="A9" s="9"/>
      <c r="B9" s="10"/>
      <c r="C9" s="11"/>
      <c r="D9" s="325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329"/>
    </row>
    <row r="10" spans="1:16" ht="15" customHeight="1">
      <c r="A10" s="9"/>
      <c r="B10" s="10"/>
      <c r="C10" s="11"/>
      <c r="D10" s="325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329"/>
    </row>
    <row r="11" spans="1:16" ht="15" customHeight="1">
      <c r="A11" s="9"/>
      <c r="B11" s="10"/>
      <c r="C11" s="11"/>
      <c r="D11" s="325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329"/>
    </row>
    <row r="12" spans="1:16" ht="15" customHeight="1" thickBot="1">
      <c r="A12" s="12"/>
      <c r="B12" s="13"/>
      <c r="C12" s="14"/>
      <c r="D12" s="326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330"/>
    </row>
    <row r="13" spans="1:16" s="41" customFormat="1" ht="16.5" customHeight="1">
      <c r="A13" s="36" t="s">
        <v>107</v>
      </c>
      <c r="B13" s="37"/>
      <c r="C13" s="38"/>
      <c r="D13" s="47">
        <v>15824</v>
      </c>
      <c r="E13" s="39">
        <v>120</v>
      </c>
      <c r="F13" s="39">
        <v>2155</v>
      </c>
      <c r="G13" s="39">
        <v>3932</v>
      </c>
      <c r="H13" s="39">
        <v>5587</v>
      </c>
      <c r="I13" s="39">
        <v>1885</v>
      </c>
      <c r="J13" s="39">
        <v>710</v>
      </c>
      <c r="K13" s="39">
        <v>590</v>
      </c>
      <c r="L13" s="39">
        <v>380</v>
      </c>
      <c r="M13" s="39">
        <v>174</v>
      </c>
      <c r="N13" s="39">
        <v>101</v>
      </c>
      <c r="O13" s="39">
        <v>95</v>
      </c>
      <c r="P13" s="40">
        <v>95</v>
      </c>
    </row>
    <row r="14" spans="1:16" s="41" customFormat="1" ht="16.5" customHeight="1">
      <c r="A14" s="36"/>
      <c r="B14" s="37" t="s">
        <v>108</v>
      </c>
      <c r="C14" s="38"/>
      <c r="D14" s="47">
        <f>SUM(D15:D17)</f>
        <v>451</v>
      </c>
      <c r="E14" s="39">
        <v>2</v>
      </c>
      <c r="F14" s="39">
        <f aca="true" t="shared" si="0" ref="F14:K14">SUM(F15:F17)</f>
        <v>30</v>
      </c>
      <c r="G14" s="39">
        <f t="shared" si="0"/>
        <v>123</v>
      </c>
      <c r="H14" s="39">
        <f t="shared" si="0"/>
        <v>167</v>
      </c>
      <c r="I14" s="39">
        <f t="shared" si="0"/>
        <v>58</v>
      </c>
      <c r="J14" s="39">
        <f t="shared" si="0"/>
        <v>22</v>
      </c>
      <c r="K14" s="39">
        <f t="shared" si="0"/>
        <v>18</v>
      </c>
      <c r="L14" s="39">
        <f>SUM(L15:L16)</f>
        <v>10</v>
      </c>
      <c r="M14" s="39">
        <f>SUM(M15:M16)</f>
        <v>8</v>
      </c>
      <c r="N14" s="39">
        <f>SUM(N15:N16)</f>
        <v>4</v>
      </c>
      <c r="O14" s="39">
        <f>SUM(O15:O16)</f>
        <v>7</v>
      </c>
      <c r="P14" s="40">
        <v>2</v>
      </c>
    </row>
    <row r="15" spans="1:16" ht="16.5" customHeight="1">
      <c r="A15" s="15"/>
      <c r="C15" s="16" t="s">
        <v>109</v>
      </c>
      <c r="D15" s="42">
        <v>109</v>
      </c>
      <c r="E15" s="31" t="s">
        <v>450</v>
      </c>
      <c r="F15" s="31">
        <v>4</v>
      </c>
      <c r="G15" s="31">
        <v>35</v>
      </c>
      <c r="H15" s="31">
        <v>31</v>
      </c>
      <c r="I15" s="31">
        <v>15</v>
      </c>
      <c r="J15" s="31">
        <v>5</v>
      </c>
      <c r="K15" s="31">
        <v>5</v>
      </c>
      <c r="L15" s="31">
        <v>4</v>
      </c>
      <c r="M15" s="31">
        <v>4</v>
      </c>
      <c r="N15" s="31">
        <v>2</v>
      </c>
      <c r="O15" s="31">
        <v>3</v>
      </c>
      <c r="P15" s="32">
        <v>1</v>
      </c>
    </row>
    <row r="16" spans="1:16" ht="16.5" customHeight="1">
      <c r="A16" s="15"/>
      <c r="C16" s="16" t="s">
        <v>110</v>
      </c>
      <c r="D16" s="42">
        <v>253</v>
      </c>
      <c r="E16" s="31">
        <v>1</v>
      </c>
      <c r="F16" s="31">
        <v>19</v>
      </c>
      <c r="G16" s="31">
        <v>58</v>
      </c>
      <c r="H16" s="31">
        <v>103</v>
      </c>
      <c r="I16" s="31">
        <v>36</v>
      </c>
      <c r="J16" s="31">
        <v>13</v>
      </c>
      <c r="K16" s="31">
        <v>6</v>
      </c>
      <c r="L16" s="31">
        <v>6</v>
      </c>
      <c r="M16" s="31">
        <v>4</v>
      </c>
      <c r="N16" s="31">
        <v>2</v>
      </c>
      <c r="O16" s="31">
        <v>4</v>
      </c>
      <c r="P16" s="32">
        <v>1</v>
      </c>
    </row>
    <row r="17" spans="1:16" ht="16.5" customHeight="1">
      <c r="A17" s="15"/>
      <c r="C17" s="16" t="s">
        <v>111</v>
      </c>
      <c r="D17" s="42">
        <v>89</v>
      </c>
      <c r="E17" s="31">
        <v>1</v>
      </c>
      <c r="F17" s="31">
        <v>7</v>
      </c>
      <c r="G17" s="31">
        <v>30</v>
      </c>
      <c r="H17" s="31">
        <v>33</v>
      </c>
      <c r="I17" s="31">
        <v>7</v>
      </c>
      <c r="J17" s="31">
        <v>4</v>
      </c>
      <c r="K17" s="31">
        <v>7</v>
      </c>
      <c r="L17" s="31" t="s">
        <v>450</v>
      </c>
      <c r="M17" s="31" t="s">
        <v>12</v>
      </c>
      <c r="N17" s="31" t="s">
        <v>12</v>
      </c>
      <c r="O17" s="31" t="s">
        <v>12</v>
      </c>
      <c r="P17" s="32" t="s">
        <v>12</v>
      </c>
    </row>
    <row r="18" spans="1:16" ht="16.5" customHeight="1" thickBot="1">
      <c r="A18" s="17"/>
      <c r="B18" s="18"/>
      <c r="C18" s="19"/>
      <c r="D18" s="4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20" spans="1:16" s="52" customFormat="1" ht="15" customHeight="1">
      <c r="A20" s="54"/>
      <c r="B20" s="54"/>
      <c r="C20" s="54"/>
      <c r="D20" s="56" t="s">
        <v>300</v>
      </c>
      <c r="E20" s="56"/>
      <c r="F20" s="56"/>
      <c r="G20" s="56"/>
      <c r="H20" s="62"/>
      <c r="I20" s="62"/>
      <c r="J20" s="62"/>
      <c r="K20" s="62"/>
      <c r="L20" s="62"/>
      <c r="M20" s="62"/>
      <c r="N20" s="62"/>
      <c r="O20" s="65"/>
      <c r="P20" s="65"/>
    </row>
    <row r="21" spans="1:16" s="52" customFormat="1" ht="15" customHeight="1" thickBot="1">
      <c r="A21" s="54"/>
      <c r="B21" s="54"/>
      <c r="C21" s="54"/>
      <c r="D21" s="56"/>
      <c r="E21" s="56"/>
      <c r="F21" s="56"/>
      <c r="G21" s="56"/>
      <c r="H21" s="62"/>
      <c r="I21" s="62"/>
      <c r="J21" s="62"/>
      <c r="K21" s="62"/>
      <c r="L21" s="62"/>
      <c r="M21" s="62"/>
      <c r="N21" s="62"/>
      <c r="O21" s="65"/>
      <c r="P21" s="57" t="s">
        <v>255</v>
      </c>
    </row>
    <row r="22" spans="1:16" ht="15" customHeight="1">
      <c r="A22" s="20"/>
      <c r="B22" s="21"/>
      <c r="C22" s="22"/>
      <c r="D22" s="285" t="s">
        <v>261</v>
      </c>
      <c r="E22" s="327" t="s">
        <v>282</v>
      </c>
      <c r="F22" s="327" t="s">
        <v>283</v>
      </c>
      <c r="G22" s="327" t="s">
        <v>284</v>
      </c>
      <c r="H22" s="327" t="s">
        <v>285</v>
      </c>
      <c r="I22" s="327" t="s">
        <v>272</v>
      </c>
      <c r="J22" s="327" t="s">
        <v>273</v>
      </c>
      <c r="K22" s="327" t="s">
        <v>274</v>
      </c>
      <c r="L22" s="327" t="s">
        <v>275</v>
      </c>
      <c r="M22" s="327" t="s">
        <v>276</v>
      </c>
      <c r="N22" s="327" t="s">
        <v>277</v>
      </c>
      <c r="O22" s="327" t="s">
        <v>286</v>
      </c>
      <c r="P22" s="328" t="s">
        <v>287</v>
      </c>
    </row>
    <row r="23" spans="1:16" ht="15" customHeight="1">
      <c r="A23" s="9"/>
      <c r="B23" s="10"/>
      <c r="C23" s="11"/>
      <c r="D23" s="331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329"/>
    </row>
    <row r="24" spans="1:16" ht="15" customHeight="1">
      <c r="A24" s="9"/>
      <c r="B24" s="10"/>
      <c r="C24" s="11"/>
      <c r="D24" s="331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329"/>
    </row>
    <row r="25" spans="1:16" ht="15" customHeight="1">
      <c r="A25" s="9"/>
      <c r="B25" s="10"/>
      <c r="C25" s="11"/>
      <c r="D25" s="331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329"/>
    </row>
    <row r="26" spans="1:16" ht="15" customHeight="1" thickBot="1">
      <c r="A26" s="12"/>
      <c r="B26" s="13"/>
      <c r="C26" s="14"/>
      <c r="D26" s="332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330"/>
    </row>
    <row r="27" spans="1:16" s="41" customFormat="1" ht="16.5" customHeight="1">
      <c r="A27" s="36" t="s">
        <v>107</v>
      </c>
      <c r="B27" s="37"/>
      <c r="C27" s="38"/>
      <c r="D27" s="39">
        <v>5336</v>
      </c>
      <c r="E27" s="39">
        <v>1056</v>
      </c>
      <c r="F27" s="39">
        <v>1086</v>
      </c>
      <c r="G27" s="39">
        <v>1435</v>
      </c>
      <c r="H27" s="39">
        <v>654</v>
      </c>
      <c r="I27" s="39">
        <v>524</v>
      </c>
      <c r="J27" s="39">
        <v>366</v>
      </c>
      <c r="K27" s="39">
        <v>112</v>
      </c>
      <c r="L27" s="39">
        <v>37</v>
      </c>
      <c r="M27" s="39">
        <v>29</v>
      </c>
      <c r="N27" s="39">
        <v>15</v>
      </c>
      <c r="O27" s="39">
        <v>18</v>
      </c>
      <c r="P27" s="40">
        <v>4</v>
      </c>
    </row>
    <row r="28" spans="1:16" s="41" customFormat="1" ht="16.5" customHeight="1">
      <c r="A28" s="36"/>
      <c r="B28" s="37" t="s">
        <v>108</v>
      </c>
      <c r="C28" s="38"/>
      <c r="D28" s="39">
        <f>SUM(D29:D31)</f>
        <v>121</v>
      </c>
      <c r="E28" s="31" t="s">
        <v>83</v>
      </c>
      <c r="F28" s="31" t="s">
        <v>83</v>
      </c>
      <c r="G28" s="31" t="s">
        <v>83</v>
      </c>
      <c r="H28" s="31" t="s">
        <v>83</v>
      </c>
      <c r="I28" s="31" t="s">
        <v>83</v>
      </c>
      <c r="J28" s="31" t="s">
        <v>83</v>
      </c>
      <c r="K28" s="31" t="s">
        <v>83</v>
      </c>
      <c r="L28" s="31" t="s">
        <v>83</v>
      </c>
      <c r="M28" s="31" t="s">
        <v>83</v>
      </c>
      <c r="N28" s="31" t="s">
        <v>83</v>
      </c>
      <c r="O28" s="31" t="s">
        <v>83</v>
      </c>
      <c r="P28" s="32" t="s">
        <v>83</v>
      </c>
    </row>
    <row r="29" spans="1:16" ht="16.5" customHeight="1">
      <c r="A29" s="15"/>
      <c r="C29" s="16" t="s">
        <v>109</v>
      </c>
      <c r="D29" s="31">
        <v>23</v>
      </c>
      <c r="E29" s="31" t="s">
        <v>83</v>
      </c>
      <c r="F29" s="31" t="s">
        <v>83</v>
      </c>
      <c r="G29" s="31" t="s">
        <v>83</v>
      </c>
      <c r="H29" s="31" t="s">
        <v>83</v>
      </c>
      <c r="I29" s="31" t="s">
        <v>83</v>
      </c>
      <c r="J29" s="31" t="s">
        <v>83</v>
      </c>
      <c r="K29" s="31" t="s">
        <v>83</v>
      </c>
      <c r="L29" s="31" t="s">
        <v>83</v>
      </c>
      <c r="M29" s="31" t="s">
        <v>83</v>
      </c>
      <c r="N29" s="31" t="s">
        <v>83</v>
      </c>
      <c r="O29" s="31" t="s">
        <v>83</v>
      </c>
      <c r="P29" s="32" t="s">
        <v>83</v>
      </c>
    </row>
    <row r="30" spans="1:16" ht="16.5" customHeight="1">
      <c r="A30" s="15"/>
      <c r="C30" s="16" t="s">
        <v>110</v>
      </c>
      <c r="D30" s="31">
        <v>59</v>
      </c>
      <c r="E30" s="31" t="s">
        <v>83</v>
      </c>
      <c r="F30" s="31" t="s">
        <v>83</v>
      </c>
      <c r="G30" s="31" t="s">
        <v>83</v>
      </c>
      <c r="H30" s="31" t="s">
        <v>83</v>
      </c>
      <c r="I30" s="31" t="s">
        <v>83</v>
      </c>
      <c r="J30" s="31" t="s">
        <v>83</v>
      </c>
      <c r="K30" s="31" t="s">
        <v>83</v>
      </c>
      <c r="L30" s="31" t="s">
        <v>83</v>
      </c>
      <c r="M30" s="31" t="s">
        <v>83</v>
      </c>
      <c r="N30" s="31" t="s">
        <v>83</v>
      </c>
      <c r="O30" s="31" t="s">
        <v>83</v>
      </c>
      <c r="P30" s="32" t="s">
        <v>83</v>
      </c>
    </row>
    <row r="31" spans="1:16" ht="16.5" customHeight="1">
      <c r="A31" s="15"/>
      <c r="C31" s="16" t="s">
        <v>111</v>
      </c>
      <c r="D31" s="31">
        <v>39</v>
      </c>
      <c r="E31" s="31" t="s">
        <v>83</v>
      </c>
      <c r="F31" s="31" t="s">
        <v>83</v>
      </c>
      <c r="G31" s="31" t="s">
        <v>83</v>
      </c>
      <c r="H31" s="31" t="s">
        <v>83</v>
      </c>
      <c r="I31" s="31" t="s">
        <v>83</v>
      </c>
      <c r="J31" s="31" t="s">
        <v>83</v>
      </c>
      <c r="K31" s="31" t="s">
        <v>83</v>
      </c>
      <c r="L31" s="31" t="s">
        <v>83</v>
      </c>
      <c r="M31" s="31" t="s">
        <v>83</v>
      </c>
      <c r="N31" s="31" t="s">
        <v>83</v>
      </c>
      <c r="O31" s="31" t="s">
        <v>83</v>
      </c>
      <c r="P31" s="32" t="s">
        <v>83</v>
      </c>
    </row>
    <row r="32" spans="1:16" ht="16.5" customHeight="1" thickBot="1">
      <c r="A32" s="17"/>
      <c r="B32" s="18"/>
      <c r="C32" s="19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</sheetData>
  <sheetProtection/>
  <mergeCells count="28">
    <mergeCell ref="P22:P26"/>
    <mergeCell ref="J22:J26"/>
    <mergeCell ref="K22:K26"/>
    <mergeCell ref="L22:L26"/>
    <mergeCell ref="M22:M26"/>
    <mergeCell ref="N22:N26"/>
    <mergeCell ref="O22:O26"/>
    <mergeCell ref="D22:D26"/>
    <mergeCell ref="E22:E26"/>
    <mergeCell ref="F22:F26"/>
    <mergeCell ref="G22:G26"/>
    <mergeCell ref="H22:H26"/>
    <mergeCell ref="I22:I26"/>
    <mergeCell ref="I8:I12"/>
    <mergeCell ref="N2:P2"/>
    <mergeCell ref="O8:O12"/>
    <mergeCell ref="P8:P12"/>
    <mergeCell ref="J8:J12"/>
    <mergeCell ref="K8:K12"/>
    <mergeCell ref="L8:L12"/>
    <mergeCell ref="M8:M12"/>
    <mergeCell ref="N8:N12"/>
    <mergeCell ref="G1:H1"/>
    <mergeCell ref="D8:D12"/>
    <mergeCell ref="E8:E12"/>
    <mergeCell ref="F8:F12"/>
    <mergeCell ref="G8:G12"/>
    <mergeCell ref="H8:H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214" useFirstPageNumber="1"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20" width="10.57421875" style="5" customWidth="1"/>
    <col min="21" max="16384" width="8.8515625" style="30" customWidth="1"/>
  </cols>
  <sheetData>
    <row r="1" spans="1:20" ht="19.5" customHeight="1">
      <c r="A1" s="101" t="s">
        <v>338</v>
      </c>
      <c r="G1" s="139" t="s">
        <v>587</v>
      </c>
      <c r="H1" s="140"/>
      <c r="T1" s="30"/>
    </row>
    <row r="2" spans="1:20" ht="19.5" customHeight="1">
      <c r="A2" s="101"/>
      <c r="Q2" s="162" t="s">
        <v>337</v>
      </c>
      <c r="R2" s="162"/>
      <c r="S2" s="162"/>
      <c r="T2" s="162"/>
    </row>
    <row r="3" spans="1:20" s="52" customFormat="1" ht="15" customHeight="1">
      <c r="A3" s="48" t="s">
        <v>207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171"/>
      <c r="S3" s="171"/>
      <c r="T3" s="171"/>
    </row>
    <row r="4" spans="1:20" s="52" customFormat="1" ht="15" customHeight="1">
      <c r="A4" s="49"/>
      <c r="B4" s="49"/>
      <c r="C4" s="49"/>
      <c r="D4" s="53" t="s">
        <v>208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s="52" customFormat="1" ht="15" customHeight="1">
      <c r="A5" s="54"/>
      <c r="B5" s="54"/>
      <c r="C5" s="54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s="52" customFormat="1" ht="15" customHeight="1">
      <c r="A6" s="54"/>
      <c r="B6" s="54"/>
      <c r="C6" s="54"/>
      <c r="D6" s="56" t="s">
        <v>180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s="52" customFormat="1" ht="15" customHeight="1" thickBot="1">
      <c r="A7" s="54"/>
      <c r="B7" s="54"/>
      <c r="C7" s="54"/>
      <c r="D7" s="56"/>
      <c r="E7" s="62"/>
      <c r="F7" s="62"/>
      <c r="G7" s="62"/>
      <c r="H7" s="62"/>
      <c r="I7" s="62"/>
      <c r="J7" s="62"/>
      <c r="K7" s="62"/>
      <c r="L7" s="63"/>
      <c r="M7" s="62"/>
      <c r="N7" s="62"/>
      <c r="O7" s="62"/>
      <c r="P7" s="62"/>
      <c r="Q7" s="62"/>
      <c r="R7" s="62"/>
      <c r="S7" s="56"/>
      <c r="T7" s="63" t="s">
        <v>113</v>
      </c>
    </row>
    <row r="8" spans="1:20" ht="15" customHeight="1">
      <c r="A8" s="20"/>
      <c r="B8" s="21"/>
      <c r="C8" s="22"/>
      <c r="D8" s="156" t="s">
        <v>116</v>
      </c>
      <c r="E8" s="167" t="s">
        <v>134</v>
      </c>
      <c r="F8" s="167" t="s">
        <v>135</v>
      </c>
      <c r="G8" s="167" t="s">
        <v>136</v>
      </c>
      <c r="H8" s="167" t="s">
        <v>137</v>
      </c>
      <c r="I8" s="167" t="s">
        <v>138</v>
      </c>
      <c r="J8" s="167" t="s">
        <v>139</v>
      </c>
      <c r="K8" s="167" t="s">
        <v>140</v>
      </c>
      <c r="L8" s="23"/>
      <c r="M8" s="26"/>
      <c r="N8" s="23"/>
      <c r="O8" s="23"/>
      <c r="P8" s="23"/>
      <c r="Q8" s="23"/>
      <c r="R8" s="167" t="s">
        <v>142</v>
      </c>
      <c r="S8" s="167" t="s">
        <v>143</v>
      </c>
      <c r="T8" s="168" t="s">
        <v>144</v>
      </c>
    </row>
    <row r="9" spans="1:20" ht="15" customHeight="1">
      <c r="A9" s="9"/>
      <c r="B9" s="10"/>
      <c r="C9" s="11"/>
      <c r="D9" s="157"/>
      <c r="E9" s="145"/>
      <c r="F9" s="145"/>
      <c r="G9" s="145"/>
      <c r="H9" s="145"/>
      <c r="I9" s="145"/>
      <c r="J9" s="145"/>
      <c r="K9" s="145"/>
      <c r="L9" s="27" t="s">
        <v>319</v>
      </c>
      <c r="M9" s="28" t="s">
        <v>322</v>
      </c>
      <c r="N9" s="27" t="s">
        <v>130</v>
      </c>
      <c r="O9" s="27" t="s">
        <v>131</v>
      </c>
      <c r="P9" s="27" t="s">
        <v>132</v>
      </c>
      <c r="Q9" s="27" t="s">
        <v>133</v>
      </c>
      <c r="R9" s="145"/>
      <c r="S9" s="145"/>
      <c r="T9" s="169"/>
    </row>
    <row r="10" spans="1:20" ht="15" customHeight="1">
      <c r="A10" s="9"/>
      <c r="B10" s="10"/>
      <c r="C10" s="11"/>
      <c r="D10" s="157"/>
      <c r="E10" s="145"/>
      <c r="F10" s="145"/>
      <c r="G10" s="145"/>
      <c r="H10" s="145"/>
      <c r="I10" s="145"/>
      <c r="J10" s="145"/>
      <c r="K10" s="145"/>
      <c r="L10" s="2" t="s">
        <v>320</v>
      </c>
      <c r="M10" s="3" t="s">
        <v>320</v>
      </c>
      <c r="N10" s="2" t="s">
        <v>141</v>
      </c>
      <c r="O10" s="2" t="s">
        <v>141</v>
      </c>
      <c r="P10" s="2" t="s">
        <v>141</v>
      </c>
      <c r="Q10" s="2" t="s">
        <v>141</v>
      </c>
      <c r="R10" s="145"/>
      <c r="S10" s="145"/>
      <c r="T10" s="169"/>
    </row>
    <row r="11" spans="1:20" ht="15" customHeight="1">
      <c r="A11" s="9"/>
      <c r="B11" s="10"/>
      <c r="C11" s="11"/>
      <c r="D11" s="157"/>
      <c r="E11" s="145"/>
      <c r="F11" s="145"/>
      <c r="G11" s="145"/>
      <c r="H11" s="145"/>
      <c r="I11" s="145"/>
      <c r="J11" s="145"/>
      <c r="K11" s="145"/>
      <c r="L11" s="7" t="s">
        <v>321</v>
      </c>
      <c r="M11" s="29" t="s">
        <v>323</v>
      </c>
      <c r="N11" s="7" t="s">
        <v>145</v>
      </c>
      <c r="O11" s="7" t="s">
        <v>146</v>
      </c>
      <c r="P11" s="7" t="s">
        <v>147</v>
      </c>
      <c r="Q11" s="7" t="s">
        <v>148</v>
      </c>
      <c r="R11" s="145"/>
      <c r="S11" s="145"/>
      <c r="T11" s="169"/>
    </row>
    <row r="12" spans="1:20" ht="15" customHeight="1" thickBot="1">
      <c r="A12" s="12"/>
      <c r="B12" s="13"/>
      <c r="C12" s="14"/>
      <c r="D12" s="158"/>
      <c r="E12" s="146"/>
      <c r="F12" s="146"/>
      <c r="G12" s="146"/>
      <c r="H12" s="146"/>
      <c r="I12" s="146"/>
      <c r="J12" s="146"/>
      <c r="K12" s="146"/>
      <c r="L12" s="24"/>
      <c r="M12" s="25"/>
      <c r="N12" s="24"/>
      <c r="O12" s="24"/>
      <c r="P12" s="24"/>
      <c r="Q12" s="24"/>
      <c r="R12" s="146"/>
      <c r="S12" s="146"/>
      <c r="T12" s="170"/>
    </row>
    <row r="13" spans="1:20" s="41" customFormat="1" ht="16.5" customHeight="1">
      <c r="A13" s="36" t="s">
        <v>107</v>
      </c>
      <c r="B13" s="37"/>
      <c r="C13" s="38"/>
      <c r="D13" s="39">
        <f>SUM(E13:T13)</f>
        <v>21417</v>
      </c>
      <c r="E13" s="39">
        <v>2681</v>
      </c>
      <c r="F13" s="39">
        <v>10666</v>
      </c>
      <c r="G13" s="39">
        <v>3640</v>
      </c>
      <c r="H13" s="39">
        <v>2028</v>
      </c>
      <c r="I13" s="39">
        <v>739</v>
      </c>
      <c r="J13" s="39">
        <v>610</v>
      </c>
      <c r="K13" s="39">
        <v>310</v>
      </c>
      <c r="L13" s="39">
        <v>254</v>
      </c>
      <c r="M13" s="39">
        <v>170</v>
      </c>
      <c r="N13" s="39">
        <v>89</v>
      </c>
      <c r="O13" s="39">
        <v>67</v>
      </c>
      <c r="P13" s="39">
        <v>78</v>
      </c>
      <c r="Q13" s="39">
        <v>39</v>
      </c>
      <c r="R13" s="39">
        <v>30</v>
      </c>
      <c r="S13" s="39">
        <v>6</v>
      </c>
      <c r="T13" s="40">
        <v>10</v>
      </c>
    </row>
    <row r="14" spans="1:20" s="41" customFormat="1" ht="16.5" customHeight="1">
      <c r="A14" s="36"/>
      <c r="B14" s="37" t="s">
        <v>108</v>
      </c>
      <c r="C14" s="38"/>
      <c r="D14" s="39">
        <f>SUM(D15:D17)</f>
        <v>499</v>
      </c>
      <c r="E14" s="39">
        <f>SUM(E15:E17)</f>
        <v>60</v>
      </c>
      <c r="F14" s="39">
        <f aca="true" t="shared" si="0" ref="F14:T14">SUM(F15:F17)</f>
        <v>261</v>
      </c>
      <c r="G14" s="39">
        <f t="shared" si="0"/>
        <v>96</v>
      </c>
      <c r="H14" s="39">
        <f t="shared" si="0"/>
        <v>41</v>
      </c>
      <c r="I14" s="39">
        <f t="shared" si="0"/>
        <v>12</v>
      </c>
      <c r="J14" s="39">
        <f t="shared" si="0"/>
        <v>4</v>
      </c>
      <c r="K14" s="39">
        <f t="shared" si="0"/>
        <v>5</v>
      </c>
      <c r="L14" s="39">
        <f t="shared" si="0"/>
        <v>8</v>
      </c>
      <c r="M14" s="39">
        <f t="shared" si="0"/>
        <v>3</v>
      </c>
      <c r="N14" s="39">
        <f t="shared" si="0"/>
        <v>5</v>
      </c>
      <c r="O14" s="39">
        <f t="shared" si="0"/>
        <v>1</v>
      </c>
      <c r="P14" s="39">
        <f t="shared" si="0"/>
        <v>1</v>
      </c>
      <c r="Q14" s="39" t="s">
        <v>339</v>
      </c>
      <c r="R14" s="39">
        <f t="shared" si="0"/>
        <v>1</v>
      </c>
      <c r="S14" s="39" t="s">
        <v>339</v>
      </c>
      <c r="T14" s="40">
        <f t="shared" si="0"/>
        <v>1</v>
      </c>
    </row>
    <row r="15" spans="1:20" ht="16.5" customHeight="1">
      <c r="A15" s="15"/>
      <c r="C15" s="16" t="s">
        <v>109</v>
      </c>
      <c r="D15" s="31">
        <f>SUM(E15:T15)</f>
        <v>126</v>
      </c>
      <c r="E15" s="31">
        <v>18</v>
      </c>
      <c r="F15" s="31">
        <v>62</v>
      </c>
      <c r="G15" s="31">
        <v>20</v>
      </c>
      <c r="H15" s="31">
        <v>9</v>
      </c>
      <c r="I15" s="31">
        <v>1</v>
      </c>
      <c r="J15" s="31">
        <v>2</v>
      </c>
      <c r="K15" s="31">
        <v>3</v>
      </c>
      <c r="L15" s="31">
        <v>6</v>
      </c>
      <c r="M15" s="31" t="s">
        <v>339</v>
      </c>
      <c r="N15" s="31">
        <v>3</v>
      </c>
      <c r="O15" s="31" t="s">
        <v>339</v>
      </c>
      <c r="P15" s="31">
        <v>1</v>
      </c>
      <c r="Q15" s="31" t="s">
        <v>12</v>
      </c>
      <c r="R15" s="31">
        <v>1</v>
      </c>
      <c r="S15" s="31" t="s">
        <v>12</v>
      </c>
      <c r="T15" s="32" t="s">
        <v>12</v>
      </c>
    </row>
    <row r="16" spans="1:20" ht="16.5" customHeight="1">
      <c r="A16" s="15"/>
      <c r="C16" s="16" t="s">
        <v>110</v>
      </c>
      <c r="D16" s="31">
        <f>SUM(E16:T16)</f>
        <v>272</v>
      </c>
      <c r="E16" s="31">
        <v>31</v>
      </c>
      <c r="F16" s="31">
        <v>137</v>
      </c>
      <c r="G16" s="31">
        <v>61</v>
      </c>
      <c r="H16" s="31">
        <v>24</v>
      </c>
      <c r="I16" s="31">
        <v>8</v>
      </c>
      <c r="J16" s="31">
        <v>2</v>
      </c>
      <c r="K16" s="31">
        <v>2</v>
      </c>
      <c r="L16" s="31">
        <v>1</v>
      </c>
      <c r="M16" s="31">
        <v>3</v>
      </c>
      <c r="N16" s="31">
        <v>2</v>
      </c>
      <c r="O16" s="31">
        <v>1</v>
      </c>
      <c r="P16" s="31" t="s">
        <v>339</v>
      </c>
      <c r="Q16" s="31" t="s">
        <v>12</v>
      </c>
      <c r="R16" s="31" t="s">
        <v>12</v>
      </c>
      <c r="S16" s="31" t="s">
        <v>12</v>
      </c>
      <c r="T16" s="32" t="s">
        <v>12</v>
      </c>
    </row>
    <row r="17" spans="1:20" ht="16.5" customHeight="1">
      <c r="A17" s="15"/>
      <c r="C17" s="16" t="s">
        <v>111</v>
      </c>
      <c r="D17" s="31">
        <f>SUM(E17:T17)</f>
        <v>101</v>
      </c>
      <c r="E17" s="31">
        <v>11</v>
      </c>
      <c r="F17" s="31">
        <v>62</v>
      </c>
      <c r="G17" s="31">
        <v>15</v>
      </c>
      <c r="H17" s="31">
        <v>8</v>
      </c>
      <c r="I17" s="31">
        <v>3</v>
      </c>
      <c r="J17" s="31" t="s">
        <v>339</v>
      </c>
      <c r="K17" s="31" t="s">
        <v>12</v>
      </c>
      <c r="L17" s="31">
        <v>1</v>
      </c>
      <c r="M17" s="31" t="s">
        <v>12</v>
      </c>
      <c r="N17" s="31" t="s">
        <v>12</v>
      </c>
      <c r="O17" s="31" t="s">
        <v>12</v>
      </c>
      <c r="P17" s="31" t="s">
        <v>12</v>
      </c>
      <c r="Q17" s="31" t="s">
        <v>12</v>
      </c>
      <c r="R17" s="31" t="s">
        <v>339</v>
      </c>
      <c r="S17" s="31" t="s">
        <v>12</v>
      </c>
      <c r="T17" s="32">
        <v>1</v>
      </c>
    </row>
    <row r="18" spans="1:20" ht="16.5" customHeight="1" thickBot="1">
      <c r="A18" s="17"/>
      <c r="B18" s="18"/>
      <c r="C18" s="1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</row>
  </sheetData>
  <sheetProtection/>
  <mergeCells count="14">
    <mergeCell ref="D8:D12"/>
    <mergeCell ref="E8:E12"/>
    <mergeCell ref="F8:F12"/>
    <mergeCell ref="G8:G12"/>
    <mergeCell ref="H8:H12"/>
    <mergeCell ref="I8:I12"/>
    <mergeCell ref="K8:K12"/>
    <mergeCell ref="G1:H1"/>
    <mergeCell ref="R8:R12"/>
    <mergeCell ref="S8:S12"/>
    <mergeCell ref="T8:T12"/>
    <mergeCell ref="R3:T3"/>
    <mergeCell ref="Q2:T2"/>
    <mergeCell ref="J8:J1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42" useFirstPageNumber="1" horizontalDpi="600" verticalDpi="600" orientation="landscape" pageOrder="overThenDown" paperSize="9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8" width="10.57421875" style="5" customWidth="1"/>
    <col min="9" max="16384" width="8.8515625" style="30" customWidth="1"/>
  </cols>
  <sheetData>
    <row r="1" spans="1:7" ht="19.5" customHeight="1">
      <c r="A1" s="101" t="s">
        <v>338</v>
      </c>
      <c r="F1" s="139" t="s">
        <v>587</v>
      </c>
      <c r="G1" s="140"/>
    </row>
    <row r="2" spans="1:8" ht="19.5" customHeight="1">
      <c r="A2" s="101"/>
      <c r="F2" s="162" t="s">
        <v>337</v>
      </c>
      <c r="G2" s="162"/>
      <c r="H2" s="162"/>
    </row>
    <row r="3" spans="1:8" s="52" customFormat="1" ht="15" customHeight="1">
      <c r="A3" s="48" t="s">
        <v>299</v>
      </c>
      <c r="B3" s="49"/>
      <c r="C3" s="49"/>
      <c r="D3" s="50"/>
      <c r="E3" s="51"/>
      <c r="F3" s="51"/>
      <c r="G3" s="51"/>
      <c r="H3" s="74"/>
    </row>
    <row r="4" spans="1:8" s="52" customFormat="1" ht="15" customHeight="1">
      <c r="A4" s="49"/>
      <c r="B4" s="49"/>
      <c r="C4" s="49"/>
      <c r="D4" s="53" t="s">
        <v>329</v>
      </c>
      <c r="E4" s="51"/>
      <c r="F4" s="51"/>
      <c r="G4" s="51"/>
      <c r="H4" s="74"/>
    </row>
    <row r="5" spans="1:8" s="52" customFormat="1" ht="15" customHeight="1">
      <c r="A5" s="54"/>
      <c r="B5" s="54"/>
      <c r="C5" s="54"/>
      <c r="E5" s="55"/>
      <c r="F5" s="55"/>
      <c r="G5" s="55"/>
      <c r="H5" s="55"/>
    </row>
    <row r="6" spans="1:8" s="52" customFormat="1" ht="15" customHeight="1">
      <c r="A6" s="54"/>
      <c r="B6" s="54"/>
      <c r="C6" s="54"/>
      <c r="D6" s="334" t="s">
        <v>302</v>
      </c>
      <c r="E6" s="334"/>
      <c r="F6" s="334"/>
      <c r="G6" s="59"/>
      <c r="H6" s="57" t="s">
        <v>106</v>
      </c>
    </row>
    <row r="7" spans="1:8" s="52" customFormat="1" ht="15" customHeight="1" thickBot="1">
      <c r="A7" s="54"/>
      <c r="B7" s="54"/>
      <c r="C7" s="54"/>
      <c r="D7" s="335"/>
      <c r="E7" s="335"/>
      <c r="F7" s="335"/>
      <c r="G7" s="65"/>
      <c r="H7" s="63" t="s">
        <v>301</v>
      </c>
    </row>
    <row r="8" spans="1:8" ht="15" customHeight="1">
      <c r="A8" s="20"/>
      <c r="B8" s="21"/>
      <c r="C8" s="22"/>
      <c r="D8" s="285" t="s">
        <v>296</v>
      </c>
      <c r="E8" s="183" t="s">
        <v>293</v>
      </c>
      <c r="F8" s="333"/>
      <c r="G8" s="183" t="s">
        <v>292</v>
      </c>
      <c r="H8" s="185"/>
    </row>
    <row r="9" spans="1:8" ht="15" customHeight="1">
      <c r="A9" s="9"/>
      <c r="B9" s="10"/>
      <c r="C9" s="11"/>
      <c r="D9" s="336"/>
      <c r="E9" s="144" t="s">
        <v>297</v>
      </c>
      <c r="F9" s="147" t="s">
        <v>268</v>
      </c>
      <c r="G9" s="144" t="s">
        <v>297</v>
      </c>
      <c r="H9" s="197" t="s">
        <v>268</v>
      </c>
    </row>
    <row r="10" spans="1:8" ht="15" customHeight="1">
      <c r="A10" s="9"/>
      <c r="B10" s="10"/>
      <c r="C10" s="11"/>
      <c r="D10" s="336"/>
      <c r="E10" s="273"/>
      <c r="F10" s="273"/>
      <c r="G10" s="273"/>
      <c r="H10" s="275"/>
    </row>
    <row r="11" spans="1:8" ht="15" customHeight="1">
      <c r="A11" s="9"/>
      <c r="B11" s="10"/>
      <c r="C11" s="11"/>
      <c r="D11" s="336"/>
      <c r="E11" s="273"/>
      <c r="F11" s="273"/>
      <c r="G11" s="273"/>
      <c r="H11" s="275"/>
    </row>
    <row r="12" spans="1:8" ht="15" customHeight="1" thickBot="1">
      <c r="A12" s="12"/>
      <c r="B12" s="13"/>
      <c r="C12" s="14"/>
      <c r="D12" s="337"/>
      <c r="E12" s="274"/>
      <c r="F12" s="274"/>
      <c r="G12" s="274"/>
      <c r="H12" s="276"/>
    </row>
    <row r="13" spans="1:8" s="41" customFormat="1" ht="16.5" customHeight="1">
      <c r="A13" s="36" t="s">
        <v>107</v>
      </c>
      <c r="B13" s="37"/>
      <c r="C13" s="38"/>
      <c r="D13" s="47">
        <v>3018</v>
      </c>
      <c r="E13" s="39">
        <v>2981</v>
      </c>
      <c r="F13" s="39">
        <v>119839</v>
      </c>
      <c r="G13" s="39">
        <v>100</v>
      </c>
      <c r="H13" s="40">
        <v>1326</v>
      </c>
    </row>
    <row r="14" spans="1:8" s="41" customFormat="1" ht="16.5" customHeight="1">
      <c r="A14" s="36"/>
      <c r="B14" s="37" t="s">
        <v>108</v>
      </c>
      <c r="C14" s="38"/>
      <c r="D14" s="47">
        <f>SUM(D15:D17)</f>
        <v>22</v>
      </c>
      <c r="E14" s="39">
        <f>SUM(E15:E17)</f>
        <v>21</v>
      </c>
      <c r="F14" s="39" t="s">
        <v>83</v>
      </c>
      <c r="G14" s="39">
        <v>1</v>
      </c>
      <c r="H14" s="40" t="s">
        <v>83</v>
      </c>
    </row>
    <row r="15" spans="1:8" ht="16.5" customHeight="1">
      <c r="A15" s="15"/>
      <c r="C15" s="16" t="s">
        <v>109</v>
      </c>
      <c r="D15" s="42">
        <v>2</v>
      </c>
      <c r="E15" s="31">
        <v>1</v>
      </c>
      <c r="F15" s="31" t="s">
        <v>83</v>
      </c>
      <c r="G15" s="31">
        <v>1</v>
      </c>
      <c r="H15" s="32" t="s">
        <v>83</v>
      </c>
    </row>
    <row r="16" spans="1:8" ht="16.5" customHeight="1">
      <c r="A16" s="15"/>
      <c r="C16" s="16" t="s">
        <v>110</v>
      </c>
      <c r="D16" s="42">
        <v>13</v>
      </c>
      <c r="E16" s="31">
        <v>13</v>
      </c>
      <c r="F16" s="31" t="s">
        <v>83</v>
      </c>
      <c r="G16" s="31" t="s">
        <v>450</v>
      </c>
      <c r="H16" s="32" t="s">
        <v>482</v>
      </c>
    </row>
    <row r="17" spans="1:8" ht="16.5" customHeight="1">
      <c r="A17" s="15"/>
      <c r="C17" s="16" t="s">
        <v>111</v>
      </c>
      <c r="D17" s="42">
        <v>7</v>
      </c>
      <c r="E17" s="31">
        <v>7</v>
      </c>
      <c r="F17" s="31" t="s">
        <v>83</v>
      </c>
      <c r="G17" s="31" t="s">
        <v>12</v>
      </c>
      <c r="H17" s="32" t="s">
        <v>12</v>
      </c>
    </row>
    <row r="18" spans="1:8" ht="16.5" customHeight="1" thickBot="1">
      <c r="A18" s="17"/>
      <c r="B18" s="18"/>
      <c r="C18" s="19"/>
      <c r="D18" s="43"/>
      <c r="E18" s="34"/>
      <c r="F18" s="34"/>
      <c r="G18" s="34"/>
      <c r="H18" s="35"/>
    </row>
  </sheetData>
  <sheetProtection/>
  <mergeCells count="10">
    <mergeCell ref="F1:G1"/>
    <mergeCell ref="E8:F8"/>
    <mergeCell ref="F2:H2"/>
    <mergeCell ref="D6:F7"/>
    <mergeCell ref="D8:D12"/>
    <mergeCell ref="G8:H8"/>
    <mergeCell ref="E9:E12"/>
    <mergeCell ref="F9:F12"/>
    <mergeCell ref="G9:G12"/>
    <mergeCell ref="H9:H12"/>
  </mergeCells>
  <hyperlinks>
    <hyperlink ref="F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230" useFirstPageNumber="1" horizontalDpi="600" verticalDpi="600" orientation="landscape" pageOrder="overThenDown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23" width="9.57421875" style="5" customWidth="1"/>
    <col min="24" max="16384" width="8.8515625" style="30" customWidth="1"/>
  </cols>
  <sheetData>
    <row r="1" spans="1:8" ht="19.5" customHeight="1">
      <c r="A1" s="101" t="s">
        <v>338</v>
      </c>
      <c r="G1" s="139" t="s">
        <v>587</v>
      </c>
      <c r="H1" s="140"/>
    </row>
    <row r="2" spans="1:23" ht="19.5" customHeight="1">
      <c r="A2" s="101"/>
      <c r="U2" s="162" t="s">
        <v>337</v>
      </c>
      <c r="V2" s="162"/>
      <c r="W2" s="162"/>
    </row>
    <row r="3" spans="1:23" s="52" customFormat="1" ht="15" customHeight="1">
      <c r="A3" s="48" t="s">
        <v>207</v>
      </c>
      <c r="B3" s="49"/>
      <c r="C3" s="49"/>
      <c r="D3" s="50"/>
      <c r="E3" s="50"/>
      <c r="F3" s="50"/>
      <c r="G3" s="50"/>
      <c r="H3" s="50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52" customFormat="1" ht="15" customHeight="1">
      <c r="A4" s="49"/>
      <c r="B4" s="49"/>
      <c r="C4" s="49"/>
      <c r="D4" s="53" t="s">
        <v>329</v>
      </c>
      <c r="E4" s="53"/>
      <c r="F4" s="53"/>
      <c r="G4" s="53"/>
      <c r="H4" s="53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s="52" customFormat="1" ht="15" customHeight="1">
      <c r="A6" s="54"/>
      <c r="B6" s="54"/>
      <c r="C6" s="54"/>
      <c r="D6" s="56" t="s">
        <v>483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9"/>
      <c r="S6" s="58"/>
      <c r="T6" s="65"/>
      <c r="U6" s="60"/>
      <c r="V6" s="56"/>
      <c r="W6" s="57" t="s">
        <v>106</v>
      </c>
    </row>
    <row r="7" spans="1:23" s="52" customFormat="1" ht="15" customHeight="1" thickBot="1">
      <c r="A7" s="54"/>
      <c r="B7" s="54"/>
      <c r="C7" s="54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65"/>
      <c r="S7" s="56"/>
      <c r="T7" s="58"/>
      <c r="U7" s="57"/>
      <c r="V7" s="56"/>
      <c r="W7" s="63" t="s">
        <v>288</v>
      </c>
    </row>
    <row r="8" spans="1:23" ht="15" customHeight="1">
      <c r="A8" s="20"/>
      <c r="B8" s="21"/>
      <c r="C8" s="22"/>
      <c r="D8" s="307" t="s">
        <v>487</v>
      </c>
      <c r="E8" s="308"/>
      <c r="F8" s="308"/>
      <c r="G8" s="308"/>
      <c r="H8" s="308"/>
      <c r="I8" s="309" t="s">
        <v>488</v>
      </c>
      <c r="J8" s="308"/>
      <c r="K8" s="308"/>
      <c r="L8" s="308"/>
      <c r="M8" s="310"/>
      <c r="N8" s="309" t="s">
        <v>489</v>
      </c>
      <c r="O8" s="308"/>
      <c r="P8" s="308"/>
      <c r="Q8" s="308"/>
      <c r="R8" s="310"/>
      <c r="S8" s="309" t="s">
        <v>490</v>
      </c>
      <c r="T8" s="308"/>
      <c r="U8" s="308"/>
      <c r="V8" s="308"/>
      <c r="W8" s="311"/>
    </row>
    <row r="9" spans="1:23" ht="15" customHeight="1">
      <c r="A9" s="9"/>
      <c r="B9" s="10"/>
      <c r="C9" s="11"/>
      <c r="D9" s="312" t="s">
        <v>484</v>
      </c>
      <c r="E9" s="179" t="s">
        <v>455</v>
      </c>
      <c r="F9" s="179"/>
      <c r="G9" s="179" t="s">
        <v>456</v>
      </c>
      <c r="H9" s="181"/>
      <c r="I9" s="232" t="s">
        <v>484</v>
      </c>
      <c r="J9" s="179" t="s">
        <v>455</v>
      </c>
      <c r="K9" s="179"/>
      <c r="L9" s="179" t="s">
        <v>456</v>
      </c>
      <c r="M9" s="179"/>
      <c r="N9" s="338" t="s">
        <v>484</v>
      </c>
      <c r="O9" s="179" t="s">
        <v>455</v>
      </c>
      <c r="P9" s="179"/>
      <c r="Q9" s="179" t="s">
        <v>456</v>
      </c>
      <c r="R9" s="181"/>
      <c r="S9" s="232" t="s">
        <v>484</v>
      </c>
      <c r="T9" s="179" t="s">
        <v>455</v>
      </c>
      <c r="U9" s="179"/>
      <c r="V9" s="179" t="s">
        <v>456</v>
      </c>
      <c r="W9" s="176"/>
    </row>
    <row r="10" spans="1:23" s="94" customFormat="1" ht="15" customHeight="1">
      <c r="A10" s="91"/>
      <c r="B10" s="92"/>
      <c r="C10" s="93"/>
      <c r="D10" s="313"/>
      <c r="E10" s="179" t="s">
        <v>485</v>
      </c>
      <c r="F10" s="173" t="s">
        <v>486</v>
      </c>
      <c r="G10" s="179" t="s">
        <v>485</v>
      </c>
      <c r="H10" s="245" t="s">
        <v>486</v>
      </c>
      <c r="I10" s="214"/>
      <c r="J10" s="179" t="s">
        <v>485</v>
      </c>
      <c r="K10" s="173" t="s">
        <v>486</v>
      </c>
      <c r="L10" s="179" t="s">
        <v>485</v>
      </c>
      <c r="M10" s="173" t="s">
        <v>486</v>
      </c>
      <c r="N10" s="252"/>
      <c r="O10" s="179" t="s">
        <v>485</v>
      </c>
      <c r="P10" s="173" t="s">
        <v>486</v>
      </c>
      <c r="Q10" s="179" t="s">
        <v>485</v>
      </c>
      <c r="R10" s="245" t="s">
        <v>486</v>
      </c>
      <c r="S10" s="214"/>
      <c r="T10" s="179" t="s">
        <v>485</v>
      </c>
      <c r="U10" s="173" t="s">
        <v>486</v>
      </c>
      <c r="V10" s="179" t="s">
        <v>485</v>
      </c>
      <c r="W10" s="318" t="s">
        <v>486</v>
      </c>
    </row>
    <row r="11" spans="1:23" ht="15" customHeight="1">
      <c r="A11" s="9"/>
      <c r="B11" s="10"/>
      <c r="C11" s="11"/>
      <c r="D11" s="313"/>
      <c r="E11" s="179"/>
      <c r="F11" s="173"/>
      <c r="G11" s="179"/>
      <c r="H11" s="245"/>
      <c r="I11" s="214"/>
      <c r="J11" s="179"/>
      <c r="K11" s="173"/>
      <c r="L11" s="179"/>
      <c r="M11" s="173"/>
      <c r="N11" s="252"/>
      <c r="O11" s="179"/>
      <c r="P11" s="173"/>
      <c r="Q11" s="179"/>
      <c r="R11" s="245"/>
      <c r="S11" s="214"/>
      <c r="T11" s="179"/>
      <c r="U11" s="173"/>
      <c r="V11" s="179"/>
      <c r="W11" s="318"/>
    </row>
    <row r="12" spans="1:23" ht="15" customHeight="1" thickBot="1">
      <c r="A12" s="12"/>
      <c r="B12" s="13"/>
      <c r="C12" s="14"/>
      <c r="D12" s="314"/>
      <c r="E12" s="180"/>
      <c r="F12" s="174"/>
      <c r="G12" s="180"/>
      <c r="H12" s="320"/>
      <c r="I12" s="215"/>
      <c r="J12" s="180"/>
      <c r="K12" s="174"/>
      <c r="L12" s="180"/>
      <c r="M12" s="174"/>
      <c r="N12" s="339"/>
      <c r="O12" s="180"/>
      <c r="P12" s="174"/>
      <c r="Q12" s="180"/>
      <c r="R12" s="320"/>
      <c r="S12" s="215"/>
      <c r="T12" s="180"/>
      <c r="U12" s="174"/>
      <c r="V12" s="180"/>
      <c r="W12" s="319"/>
    </row>
    <row r="13" spans="1:23" s="41" customFormat="1" ht="16.5" customHeight="1">
      <c r="A13" s="36" t="s">
        <v>107</v>
      </c>
      <c r="B13" s="37"/>
      <c r="C13" s="38"/>
      <c r="D13" s="44">
        <v>1399</v>
      </c>
      <c r="E13" s="45">
        <v>1397</v>
      </c>
      <c r="F13" s="45">
        <v>51696</v>
      </c>
      <c r="G13" s="45">
        <v>8</v>
      </c>
      <c r="H13" s="45">
        <v>16</v>
      </c>
      <c r="I13" s="45">
        <v>829</v>
      </c>
      <c r="J13" s="45">
        <v>825</v>
      </c>
      <c r="K13" s="45">
        <v>20517</v>
      </c>
      <c r="L13" s="45">
        <v>18</v>
      </c>
      <c r="M13" s="45">
        <v>178</v>
      </c>
      <c r="N13" s="45">
        <v>61</v>
      </c>
      <c r="O13" s="45">
        <v>60</v>
      </c>
      <c r="P13" s="45">
        <v>4026</v>
      </c>
      <c r="Q13" s="45">
        <v>1</v>
      </c>
      <c r="R13" s="45">
        <v>2</v>
      </c>
      <c r="S13" s="45">
        <v>178</v>
      </c>
      <c r="T13" s="45">
        <v>145</v>
      </c>
      <c r="U13" s="45">
        <v>4480</v>
      </c>
      <c r="V13" s="45">
        <v>51</v>
      </c>
      <c r="W13" s="46">
        <v>867</v>
      </c>
    </row>
    <row r="14" spans="1:23" s="41" customFormat="1" ht="16.5" customHeight="1">
      <c r="A14" s="36"/>
      <c r="B14" s="37" t="s">
        <v>108</v>
      </c>
      <c r="C14" s="38"/>
      <c r="D14" s="47">
        <v>2</v>
      </c>
      <c r="E14" s="39">
        <v>2</v>
      </c>
      <c r="F14" s="39" t="s">
        <v>83</v>
      </c>
      <c r="G14" s="39" t="s">
        <v>491</v>
      </c>
      <c r="H14" s="39" t="s">
        <v>491</v>
      </c>
      <c r="I14" s="39">
        <v>3</v>
      </c>
      <c r="J14" s="39">
        <v>3</v>
      </c>
      <c r="K14" s="39">
        <v>31</v>
      </c>
      <c r="L14" s="39" t="s">
        <v>450</v>
      </c>
      <c r="M14" s="39" t="s">
        <v>450</v>
      </c>
      <c r="N14" s="39" t="s">
        <v>12</v>
      </c>
      <c r="O14" s="39" t="s">
        <v>12</v>
      </c>
      <c r="P14" s="39" t="s">
        <v>12</v>
      </c>
      <c r="Q14" s="39" t="s">
        <v>12</v>
      </c>
      <c r="R14" s="39" t="s">
        <v>12</v>
      </c>
      <c r="S14" s="39">
        <v>3</v>
      </c>
      <c r="T14" s="39">
        <v>2</v>
      </c>
      <c r="U14" s="39" t="s">
        <v>83</v>
      </c>
      <c r="V14" s="39">
        <v>1</v>
      </c>
      <c r="W14" s="40" t="s">
        <v>83</v>
      </c>
    </row>
    <row r="15" spans="1:23" ht="16.5" customHeight="1">
      <c r="A15" s="15"/>
      <c r="C15" s="16" t="s">
        <v>109</v>
      </c>
      <c r="D15" s="42" t="s">
        <v>491</v>
      </c>
      <c r="E15" s="31" t="s">
        <v>491</v>
      </c>
      <c r="F15" s="31" t="s">
        <v>491</v>
      </c>
      <c r="G15" s="31" t="s">
        <v>450</v>
      </c>
      <c r="H15" s="31" t="s">
        <v>450</v>
      </c>
      <c r="I15" s="31">
        <v>1</v>
      </c>
      <c r="J15" s="31">
        <v>1</v>
      </c>
      <c r="K15" s="31" t="s">
        <v>83</v>
      </c>
      <c r="L15" s="31" t="s">
        <v>450</v>
      </c>
      <c r="M15" s="31" t="s">
        <v>450</v>
      </c>
      <c r="N15" s="31" t="s">
        <v>12</v>
      </c>
      <c r="O15" s="31" t="s">
        <v>12</v>
      </c>
      <c r="P15" s="31" t="s">
        <v>12</v>
      </c>
      <c r="Q15" s="31" t="s">
        <v>12</v>
      </c>
      <c r="R15" s="31" t="s">
        <v>12</v>
      </c>
      <c r="S15" s="31">
        <v>1</v>
      </c>
      <c r="T15" s="31" t="s">
        <v>450</v>
      </c>
      <c r="U15" s="31" t="s">
        <v>450</v>
      </c>
      <c r="V15" s="31">
        <v>1</v>
      </c>
      <c r="W15" s="32" t="s">
        <v>83</v>
      </c>
    </row>
    <row r="16" spans="1:23" ht="16.5" customHeight="1">
      <c r="A16" s="15"/>
      <c r="C16" s="16" t="s">
        <v>110</v>
      </c>
      <c r="D16" s="42">
        <v>2</v>
      </c>
      <c r="E16" s="31">
        <v>2</v>
      </c>
      <c r="F16" s="31" t="s">
        <v>83</v>
      </c>
      <c r="G16" s="31" t="s">
        <v>491</v>
      </c>
      <c r="H16" s="31" t="s">
        <v>491</v>
      </c>
      <c r="I16" s="31">
        <v>1</v>
      </c>
      <c r="J16" s="31">
        <v>1</v>
      </c>
      <c r="K16" s="31" t="s">
        <v>83</v>
      </c>
      <c r="L16" s="31" t="s">
        <v>450</v>
      </c>
      <c r="M16" s="31" t="s">
        <v>450</v>
      </c>
      <c r="N16" s="31" t="s">
        <v>12</v>
      </c>
      <c r="O16" s="31" t="s">
        <v>12</v>
      </c>
      <c r="P16" s="31" t="s">
        <v>12</v>
      </c>
      <c r="Q16" s="31" t="s">
        <v>12</v>
      </c>
      <c r="R16" s="31" t="s">
        <v>12</v>
      </c>
      <c r="S16" s="31">
        <v>2</v>
      </c>
      <c r="T16" s="31">
        <v>2</v>
      </c>
      <c r="U16" s="31" t="s">
        <v>83</v>
      </c>
      <c r="V16" s="31" t="s">
        <v>450</v>
      </c>
      <c r="W16" s="32" t="s">
        <v>450</v>
      </c>
    </row>
    <row r="17" spans="1:23" ht="16.5" customHeight="1">
      <c r="A17" s="15"/>
      <c r="C17" s="16" t="s">
        <v>111</v>
      </c>
      <c r="D17" s="42" t="s">
        <v>491</v>
      </c>
      <c r="E17" s="31" t="s">
        <v>491</v>
      </c>
      <c r="F17" s="31" t="s">
        <v>491</v>
      </c>
      <c r="G17" s="31" t="s">
        <v>491</v>
      </c>
      <c r="H17" s="31" t="s">
        <v>491</v>
      </c>
      <c r="I17" s="31">
        <v>1</v>
      </c>
      <c r="J17" s="31">
        <v>1</v>
      </c>
      <c r="K17" s="31" t="s">
        <v>83</v>
      </c>
      <c r="L17" s="31" t="s">
        <v>450</v>
      </c>
      <c r="M17" s="31" t="s">
        <v>450</v>
      </c>
      <c r="N17" s="31" t="s">
        <v>12</v>
      </c>
      <c r="O17" s="31" t="s">
        <v>12</v>
      </c>
      <c r="P17" s="31" t="s">
        <v>12</v>
      </c>
      <c r="Q17" s="31" t="s">
        <v>12</v>
      </c>
      <c r="R17" s="31" t="s">
        <v>12</v>
      </c>
      <c r="S17" s="31" t="s">
        <v>491</v>
      </c>
      <c r="T17" s="31" t="s">
        <v>491</v>
      </c>
      <c r="U17" s="31" t="s">
        <v>491</v>
      </c>
      <c r="V17" s="31" t="s">
        <v>450</v>
      </c>
      <c r="W17" s="32" t="s">
        <v>450</v>
      </c>
    </row>
    <row r="18" spans="1:23" ht="16.5" customHeight="1" thickBot="1">
      <c r="A18" s="17"/>
      <c r="B18" s="18"/>
      <c r="C18" s="19"/>
      <c r="D18" s="4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5"/>
    </row>
    <row r="20" ht="15" customHeight="1">
      <c r="W20" s="57" t="s">
        <v>106</v>
      </c>
    </row>
    <row r="21" ht="15" customHeight="1" thickBot="1">
      <c r="W21" s="63" t="s">
        <v>288</v>
      </c>
    </row>
    <row r="22" spans="1:23" ht="15" customHeight="1">
      <c r="A22" s="20"/>
      <c r="B22" s="21"/>
      <c r="C22" s="22"/>
      <c r="D22" s="307" t="s">
        <v>492</v>
      </c>
      <c r="E22" s="308"/>
      <c r="F22" s="308"/>
      <c r="G22" s="308"/>
      <c r="H22" s="308"/>
      <c r="I22" s="309" t="s">
        <v>493</v>
      </c>
      <c r="J22" s="308"/>
      <c r="K22" s="308"/>
      <c r="L22" s="308"/>
      <c r="M22" s="310"/>
      <c r="N22" s="309" t="s">
        <v>494</v>
      </c>
      <c r="O22" s="308"/>
      <c r="P22" s="308"/>
      <c r="Q22" s="308"/>
      <c r="R22" s="310"/>
      <c r="S22" s="309" t="s">
        <v>495</v>
      </c>
      <c r="T22" s="308"/>
      <c r="U22" s="308"/>
      <c r="V22" s="308"/>
      <c r="W22" s="311"/>
    </row>
    <row r="23" spans="1:23" ht="15" customHeight="1">
      <c r="A23" s="9"/>
      <c r="B23" s="10"/>
      <c r="C23" s="11"/>
      <c r="D23" s="312" t="s">
        <v>484</v>
      </c>
      <c r="E23" s="179" t="s">
        <v>455</v>
      </c>
      <c r="F23" s="179"/>
      <c r="G23" s="179" t="s">
        <v>456</v>
      </c>
      <c r="H23" s="181"/>
      <c r="I23" s="232" t="s">
        <v>484</v>
      </c>
      <c r="J23" s="179" t="s">
        <v>455</v>
      </c>
      <c r="K23" s="179"/>
      <c r="L23" s="179" t="s">
        <v>456</v>
      </c>
      <c r="M23" s="179"/>
      <c r="N23" s="338" t="s">
        <v>484</v>
      </c>
      <c r="O23" s="179" t="s">
        <v>455</v>
      </c>
      <c r="P23" s="179"/>
      <c r="Q23" s="179" t="s">
        <v>456</v>
      </c>
      <c r="R23" s="181"/>
      <c r="S23" s="232" t="s">
        <v>484</v>
      </c>
      <c r="T23" s="179" t="s">
        <v>455</v>
      </c>
      <c r="U23" s="179"/>
      <c r="V23" s="179" t="s">
        <v>456</v>
      </c>
      <c r="W23" s="176"/>
    </row>
    <row r="24" spans="1:23" s="94" customFormat="1" ht="15" customHeight="1">
      <c r="A24" s="91"/>
      <c r="B24" s="92"/>
      <c r="C24" s="93"/>
      <c r="D24" s="313"/>
      <c r="E24" s="179" t="s">
        <v>485</v>
      </c>
      <c r="F24" s="173" t="s">
        <v>486</v>
      </c>
      <c r="G24" s="179" t="s">
        <v>485</v>
      </c>
      <c r="H24" s="245" t="s">
        <v>486</v>
      </c>
      <c r="I24" s="214"/>
      <c r="J24" s="179" t="s">
        <v>485</v>
      </c>
      <c r="K24" s="173" t="s">
        <v>486</v>
      </c>
      <c r="L24" s="179" t="s">
        <v>485</v>
      </c>
      <c r="M24" s="173" t="s">
        <v>486</v>
      </c>
      <c r="N24" s="252"/>
      <c r="O24" s="179" t="s">
        <v>485</v>
      </c>
      <c r="P24" s="173" t="s">
        <v>486</v>
      </c>
      <c r="Q24" s="179" t="s">
        <v>485</v>
      </c>
      <c r="R24" s="245" t="s">
        <v>486</v>
      </c>
      <c r="S24" s="214"/>
      <c r="T24" s="179" t="s">
        <v>485</v>
      </c>
      <c r="U24" s="173" t="s">
        <v>486</v>
      </c>
      <c r="V24" s="179" t="s">
        <v>485</v>
      </c>
      <c r="W24" s="318" t="s">
        <v>486</v>
      </c>
    </row>
    <row r="25" spans="1:23" ht="15" customHeight="1">
      <c r="A25" s="9"/>
      <c r="B25" s="10"/>
      <c r="C25" s="11"/>
      <c r="D25" s="313"/>
      <c r="E25" s="179"/>
      <c r="F25" s="173"/>
      <c r="G25" s="179"/>
      <c r="H25" s="245"/>
      <c r="I25" s="214"/>
      <c r="J25" s="179"/>
      <c r="K25" s="173"/>
      <c r="L25" s="179"/>
      <c r="M25" s="173"/>
      <c r="N25" s="252"/>
      <c r="O25" s="179"/>
      <c r="P25" s="173"/>
      <c r="Q25" s="179"/>
      <c r="R25" s="245"/>
      <c r="S25" s="214"/>
      <c r="T25" s="179"/>
      <c r="U25" s="173"/>
      <c r="V25" s="179"/>
      <c r="W25" s="318"/>
    </row>
    <row r="26" spans="1:23" ht="15" customHeight="1" thickBot="1">
      <c r="A26" s="12"/>
      <c r="B26" s="13"/>
      <c r="C26" s="14"/>
      <c r="D26" s="314"/>
      <c r="E26" s="180"/>
      <c r="F26" s="174"/>
      <c r="G26" s="180"/>
      <c r="H26" s="320"/>
      <c r="I26" s="215"/>
      <c r="J26" s="180"/>
      <c r="K26" s="174"/>
      <c r="L26" s="180"/>
      <c r="M26" s="174"/>
      <c r="N26" s="339"/>
      <c r="O26" s="180"/>
      <c r="P26" s="174"/>
      <c r="Q26" s="180"/>
      <c r="R26" s="320"/>
      <c r="S26" s="215"/>
      <c r="T26" s="180"/>
      <c r="U26" s="174"/>
      <c r="V26" s="180"/>
      <c r="W26" s="319"/>
    </row>
    <row r="27" spans="1:23" s="41" customFormat="1" ht="16.5" customHeight="1">
      <c r="A27" s="36" t="s">
        <v>107</v>
      </c>
      <c r="B27" s="37"/>
      <c r="C27" s="38"/>
      <c r="D27" s="44">
        <v>143</v>
      </c>
      <c r="E27" s="45">
        <v>142</v>
      </c>
      <c r="F27" s="45">
        <v>12152</v>
      </c>
      <c r="G27" s="45">
        <v>1</v>
      </c>
      <c r="H27" s="45">
        <v>2</v>
      </c>
      <c r="I27" s="45">
        <v>9</v>
      </c>
      <c r="J27" s="45">
        <v>8</v>
      </c>
      <c r="K27" s="45">
        <v>59</v>
      </c>
      <c r="L27" s="45">
        <v>1</v>
      </c>
      <c r="M27" s="45">
        <v>2</v>
      </c>
      <c r="N27" s="45">
        <v>66</v>
      </c>
      <c r="O27" s="45">
        <v>62</v>
      </c>
      <c r="P27" s="45">
        <v>1615</v>
      </c>
      <c r="Q27" s="45">
        <v>5</v>
      </c>
      <c r="R27" s="45">
        <v>23</v>
      </c>
      <c r="S27" s="45">
        <v>3</v>
      </c>
      <c r="T27" s="45">
        <v>2</v>
      </c>
      <c r="U27" s="45">
        <v>11</v>
      </c>
      <c r="V27" s="45">
        <v>1</v>
      </c>
      <c r="W27" s="46">
        <v>2</v>
      </c>
    </row>
    <row r="28" spans="1:23" s="41" customFormat="1" ht="16.5" customHeight="1">
      <c r="A28" s="36"/>
      <c r="B28" s="37" t="s">
        <v>108</v>
      </c>
      <c r="C28" s="38"/>
      <c r="D28" s="47" t="s">
        <v>12</v>
      </c>
      <c r="E28" s="39" t="s">
        <v>12</v>
      </c>
      <c r="F28" s="39" t="s">
        <v>12</v>
      </c>
      <c r="G28" s="39" t="s">
        <v>450</v>
      </c>
      <c r="H28" s="39" t="s">
        <v>450</v>
      </c>
      <c r="I28" s="39" t="s">
        <v>12</v>
      </c>
      <c r="J28" s="39" t="s">
        <v>12</v>
      </c>
      <c r="K28" s="39" t="s">
        <v>12</v>
      </c>
      <c r="L28" s="39" t="s">
        <v>12</v>
      </c>
      <c r="M28" s="31" t="s">
        <v>12</v>
      </c>
      <c r="N28" s="39" t="s">
        <v>12</v>
      </c>
      <c r="O28" s="39" t="s">
        <v>12</v>
      </c>
      <c r="P28" s="39" t="s">
        <v>12</v>
      </c>
      <c r="Q28" s="39" t="s">
        <v>12</v>
      </c>
      <c r="R28" s="39" t="s">
        <v>12</v>
      </c>
      <c r="S28" s="39" t="s">
        <v>12</v>
      </c>
      <c r="T28" s="39" t="s">
        <v>12</v>
      </c>
      <c r="U28" s="39" t="s">
        <v>12</v>
      </c>
      <c r="V28" s="39" t="s">
        <v>12</v>
      </c>
      <c r="W28" s="32" t="s">
        <v>12</v>
      </c>
    </row>
    <row r="29" spans="1:23" ht="16.5" customHeight="1">
      <c r="A29" s="15"/>
      <c r="C29" s="16" t="s">
        <v>109</v>
      </c>
      <c r="D29" s="42" t="s">
        <v>12</v>
      </c>
      <c r="E29" s="31" t="s">
        <v>12</v>
      </c>
      <c r="F29" s="31" t="s">
        <v>12</v>
      </c>
      <c r="G29" s="31" t="s">
        <v>450</v>
      </c>
      <c r="H29" s="31" t="s">
        <v>450</v>
      </c>
      <c r="I29" s="31" t="s">
        <v>12</v>
      </c>
      <c r="J29" s="31" t="s">
        <v>12</v>
      </c>
      <c r="K29" s="31" t="s">
        <v>12</v>
      </c>
      <c r="L29" s="31" t="s">
        <v>12</v>
      </c>
      <c r="M29" s="31" t="s">
        <v>12</v>
      </c>
      <c r="N29" s="31" t="s">
        <v>12</v>
      </c>
      <c r="O29" s="31" t="s">
        <v>12</v>
      </c>
      <c r="P29" s="31" t="s">
        <v>12</v>
      </c>
      <c r="Q29" s="31" t="s">
        <v>12</v>
      </c>
      <c r="R29" s="31" t="s">
        <v>12</v>
      </c>
      <c r="S29" s="31" t="s">
        <v>12</v>
      </c>
      <c r="T29" s="31" t="s">
        <v>12</v>
      </c>
      <c r="U29" s="31" t="s">
        <v>12</v>
      </c>
      <c r="V29" s="31" t="s">
        <v>12</v>
      </c>
      <c r="W29" s="32" t="s">
        <v>12</v>
      </c>
    </row>
    <row r="30" spans="1:23" ht="16.5" customHeight="1">
      <c r="A30" s="15"/>
      <c r="C30" s="16" t="s">
        <v>110</v>
      </c>
      <c r="D30" s="42" t="s">
        <v>12</v>
      </c>
      <c r="E30" s="31" t="s">
        <v>12</v>
      </c>
      <c r="F30" s="31" t="s">
        <v>12</v>
      </c>
      <c r="G30" s="31" t="s">
        <v>450</v>
      </c>
      <c r="H30" s="31" t="s">
        <v>450</v>
      </c>
      <c r="I30" s="31" t="s">
        <v>12</v>
      </c>
      <c r="J30" s="31" t="s">
        <v>12</v>
      </c>
      <c r="K30" s="31" t="s">
        <v>12</v>
      </c>
      <c r="L30" s="31" t="s">
        <v>12</v>
      </c>
      <c r="M30" s="31" t="s">
        <v>12</v>
      </c>
      <c r="N30" s="31" t="s">
        <v>12</v>
      </c>
      <c r="O30" s="31" t="s">
        <v>12</v>
      </c>
      <c r="P30" s="31" t="s">
        <v>12</v>
      </c>
      <c r="Q30" s="31" t="s">
        <v>12</v>
      </c>
      <c r="R30" s="31" t="s">
        <v>12</v>
      </c>
      <c r="S30" s="31" t="s">
        <v>12</v>
      </c>
      <c r="T30" s="31" t="s">
        <v>12</v>
      </c>
      <c r="U30" s="31" t="s">
        <v>12</v>
      </c>
      <c r="V30" s="31" t="s">
        <v>12</v>
      </c>
      <c r="W30" s="32" t="s">
        <v>12</v>
      </c>
    </row>
    <row r="31" spans="1:23" ht="16.5" customHeight="1">
      <c r="A31" s="15"/>
      <c r="C31" s="16" t="s">
        <v>111</v>
      </c>
      <c r="D31" s="42" t="s">
        <v>12</v>
      </c>
      <c r="E31" s="31" t="s">
        <v>12</v>
      </c>
      <c r="F31" s="31" t="s">
        <v>12</v>
      </c>
      <c r="G31" s="31" t="s">
        <v>450</v>
      </c>
      <c r="H31" s="31" t="s">
        <v>450</v>
      </c>
      <c r="I31" s="31" t="s">
        <v>12</v>
      </c>
      <c r="J31" s="31" t="s">
        <v>12</v>
      </c>
      <c r="K31" s="31" t="s">
        <v>12</v>
      </c>
      <c r="L31" s="31" t="s">
        <v>12</v>
      </c>
      <c r="M31" s="31" t="s">
        <v>12</v>
      </c>
      <c r="N31" s="31" t="s">
        <v>12</v>
      </c>
      <c r="O31" s="31" t="s">
        <v>12</v>
      </c>
      <c r="P31" s="31" t="s">
        <v>12</v>
      </c>
      <c r="Q31" s="31" t="s">
        <v>12</v>
      </c>
      <c r="R31" s="31" t="s">
        <v>12</v>
      </c>
      <c r="S31" s="31" t="s">
        <v>12</v>
      </c>
      <c r="T31" s="31" t="s">
        <v>12</v>
      </c>
      <c r="U31" s="31" t="s">
        <v>12</v>
      </c>
      <c r="V31" s="31" t="s">
        <v>12</v>
      </c>
      <c r="W31" s="32" t="s">
        <v>12</v>
      </c>
    </row>
    <row r="32" spans="1:23" ht="16.5" customHeight="1" thickBot="1">
      <c r="A32" s="17"/>
      <c r="B32" s="18"/>
      <c r="C32" s="19"/>
      <c r="D32" s="4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4" ht="15" customHeight="1">
      <c r="W34" s="57" t="s">
        <v>106</v>
      </c>
    </row>
    <row r="35" ht="15" customHeight="1" thickBot="1">
      <c r="W35" s="63" t="s">
        <v>288</v>
      </c>
    </row>
    <row r="36" spans="1:23" ht="15" customHeight="1">
      <c r="A36" s="20"/>
      <c r="B36" s="21"/>
      <c r="C36" s="22"/>
      <c r="D36" s="307" t="s">
        <v>496</v>
      </c>
      <c r="E36" s="308"/>
      <c r="F36" s="308"/>
      <c r="G36" s="308"/>
      <c r="H36" s="308"/>
      <c r="I36" s="309" t="s">
        <v>497</v>
      </c>
      <c r="J36" s="308"/>
      <c r="K36" s="308"/>
      <c r="L36" s="308"/>
      <c r="M36" s="310"/>
      <c r="N36" s="309" t="s">
        <v>498</v>
      </c>
      <c r="O36" s="308"/>
      <c r="P36" s="308"/>
      <c r="Q36" s="308"/>
      <c r="R36" s="310"/>
      <c r="S36" s="309" t="s">
        <v>499</v>
      </c>
      <c r="T36" s="308"/>
      <c r="U36" s="308"/>
      <c r="V36" s="308"/>
      <c r="W36" s="311"/>
    </row>
    <row r="37" spans="1:23" ht="15" customHeight="1">
      <c r="A37" s="9"/>
      <c r="B37" s="10"/>
      <c r="C37" s="11"/>
      <c r="D37" s="312" t="s">
        <v>484</v>
      </c>
      <c r="E37" s="179" t="s">
        <v>455</v>
      </c>
      <c r="F37" s="179"/>
      <c r="G37" s="179" t="s">
        <v>456</v>
      </c>
      <c r="H37" s="181"/>
      <c r="I37" s="232" t="s">
        <v>484</v>
      </c>
      <c r="J37" s="179" t="s">
        <v>455</v>
      </c>
      <c r="K37" s="179"/>
      <c r="L37" s="179" t="s">
        <v>456</v>
      </c>
      <c r="M37" s="179"/>
      <c r="N37" s="338" t="s">
        <v>484</v>
      </c>
      <c r="O37" s="179" t="s">
        <v>455</v>
      </c>
      <c r="P37" s="179"/>
      <c r="Q37" s="179" t="s">
        <v>456</v>
      </c>
      <c r="R37" s="181"/>
      <c r="S37" s="232" t="s">
        <v>484</v>
      </c>
      <c r="T37" s="179" t="s">
        <v>455</v>
      </c>
      <c r="U37" s="179"/>
      <c r="V37" s="179" t="s">
        <v>456</v>
      </c>
      <c r="W37" s="176"/>
    </row>
    <row r="38" spans="1:23" s="94" customFormat="1" ht="15" customHeight="1">
      <c r="A38" s="91"/>
      <c r="B38" s="92"/>
      <c r="C38" s="93"/>
      <c r="D38" s="313"/>
      <c r="E38" s="179" t="s">
        <v>485</v>
      </c>
      <c r="F38" s="173" t="s">
        <v>486</v>
      </c>
      <c r="G38" s="179" t="s">
        <v>485</v>
      </c>
      <c r="H38" s="245" t="s">
        <v>486</v>
      </c>
      <c r="I38" s="214"/>
      <c r="J38" s="179" t="s">
        <v>485</v>
      </c>
      <c r="K38" s="173" t="s">
        <v>486</v>
      </c>
      <c r="L38" s="179" t="s">
        <v>485</v>
      </c>
      <c r="M38" s="173" t="s">
        <v>486</v>
      </c>
      <c r="N38" s="252"/>
      <c r="O38" s="179" t="s">
        <v>485</v>
      </c>
      <c r="P38" s="173" t="s">
        <v>486</v>
      </c>
      <c r="Q38" s="179" t="s">
        <v>485</v>
      </c>
      <c r="R38" s="245" t="s">
        <v>486</v>
      </c>
      <c r="S38" s="214"/>
      <c r="T38" s="179" t="s">
        <v>485</v>
      </c>
      <c r="U38" s="173" t="s">
        <v>486</v>
      </c>
      <c r="V38" s="179" t="s">
        <v>485</v>
      </c>
      <c r="W38" s="318" t="s">
        <v>486</v>
      </c>
    </row>
    <row r="39" spans="1:23" ht="15" customHeight="1">
      <c r="A39" s="9"/>
      <c r="B39" s="10"/>
      <c r="C39" s="11"/>
      <c r="D39" s="313"/>
      <c r="E39" s="179"/>
      <c r="F39" s="173"/>
      <c r="G39" s="179"/>
      <c r="H39" s="245"/>
      <c r="I39" s="214"/>
      <c r="J39" s="179"/>
      <c r="K39" s="173"/>
      <c r="L39" s="179"/>
      <c r="M39" s="173"/>
      <c r="N39" s="252"/>
      <c r="O39" s="179"/>
      <c r="P39" s="173"/>
      <c r="Q39" s="179"/>
      <c r="R39" s="245"/>
      <c r="S39" s="214"/>
      <c r="T39" s="179"/>
      <c r="U39" s="173"/>
      <c r="V39" s="179"/>
      <c r="W39" s="318"/>
    </row>
    <row r="40" spans="1:23" ht="15" customHeight="1" thickBot="1">
      <c r="A40" s="12"/>
      <c r="B40" s="13"/>
      <c r="C40" s="14"/>
      <c r="D40" s="314"/>
      <c r="E40" s="180"/>
      <c r="F40" s="174"/>
      <c r="G40" s="180"/>
      <c r="H40" s="320"/>
      <c r="I40" s="215"/>
      <c r="J40" s="180"/>
      <c r="K40" s="174"/>
      <c r="L40" s="180"/>
      <c r="M40" s="174"/>
      <c r="N40" s="339"/>
      <c r="O40" s="180"/>
      <c r="P40" s="174"/>
      <c r="Q40" s="180"/>
      <c r="R40" s="320"/>
      <c r="S40" s="215"/>
      <c r="T40" s="180"/>
      <c r="U40" s="174"/>
      <c r="V40" s="180"/>
      <c r="W40" s="319"/>
    </row>
    <row r="41" spans="1:23" s="41" customFormat="1" ht="16.5" customHeight="1">
      <c r="A41" s="36" t="s">
        <v>107</v>
      </c>
      <c r="B41" s="37"/>
      <c r="C41" s="38"/>
      <c r="D41" s="44">
        <v>117</v>
      </c>
      <c r="E41" s="45">
        <v>112</v>
      </c>
      <c r="F41" s="45">
        <v>1179</v>
      </c>
      <c r="G41" s="45">
        <v>6</v>
      </c>
      <c r="H41" s="45">
        <v>20</v>
      </c>
      <c r="I41" s="45">
        <v>277</v>
      </c>
      <c r="J41" s="45">
        <v>277</v>
      </c>
      <c r="K41" s="45">
        <v>2563</v>
      </c>
      <c r="L41" s="45" t="s">
        <v>491</v>
      </c>
      <c r="M41" s="45" t="s">
        <v>491</v>
      </c>
      <c r="N41" s="45">
        <v>616</v>
      </c>
      <c r="O41" s="45">
        <v>616</v>
      </c>
      <c r="P41" s="45">
        <v>15869</v>
      </c>
      <c r="Q41" s="45" t="s">
        <v>491</v>
      </c>
      <c r="R41" s="45" t="s">
        <v>491</v>
      </c>
      <c r="S41" s="45">
        <v>330</v>
      </c>
      <c r="T41" s="45">
        <v>329</v>
      </c>
      <c r="U41" s="45">
        <v>2314</v>
      </c>
      <c r="V41" s="45">
        <v>1</v>
      </c>
      <c r="W41" s="46">
        <v>2</v>
      </c>
    </row>
    <row r="42" spans="1:23" s="41" customFormat="1" ht="16.5" customHeight="1">
      <c r="A42" s="36"/>
      <c r="B42" s="37" t="s">
        <v>108</v>
      </c>
      <c r="C42" s="38"/>
      <c r="D42" s="47">
        <v>1</v>
      </c>
      <c r="E42" s="39">
        <v>1</v>
      </c>
      <c r="F42" s="39" t="s">
        <v>83</v>
      </c>
      <c r="G42" s="39" t="s">
        <v>491</v>
      </c>
      <c r="H42" s="39" t="s">
        <v>491</v>
      </c>
      <c r="I42" s="39">
        <v>9</v>
      </c>
      <c r="J42" s="39">
        <v>9</v>
      </c>
      <c r="K42" s="39">
        <v>28</v>
      </c>
      <c r="L42" s="39" t="s">
        <v>491</v>
      </c>
      <c r="M42" s="31" t="s">
        <v>491</v>
      </c>
      <c r="N42" s="39">
        <v>8</v>
      </c>
      <c r="O42" s="39">
        <v>8</v>
      </c>
      <c r="P42" s="39">
        <v>97</v>
      </c>
      <c r="Q42" s="39" t="s">
        <v>500</v>
      </c>
      <c r="R42" s="31" t="s">
        <v>491</v>
      </c>
      <c r="S42" s="39">
        <v>12</v>
      </c>
      <c r="T42" s="39">
        <v>12</v>
      </c>
      <c r="U42" s="39">
        <v>54</v>
      </c>
      <c r="V42" s="39" t="s">
        <v>491</v>
      </c>
      <c r="W42" s="32" t="s">
        <v>491</v>
      </c>
    </row>
    <row r="43" spans="1:23" ht="16.5" customHeight="1">
      <c r="A43" s="15"/>
      <c r="C43" s="16" t="s">
        <v>109</v>
      </c>
      <c r="D43" s="42" t="s">
        <v>491</v>
      </c>
      <c r="E43" s="31" t="s">
        <v>491</v>
      </c>
      <c r="F43" s="31" t="s">
        <v>491</v>
      </c>
      <c r="G43" s="31" t="s">
        <v>491</v>
      </c>
      <c r="H43" s="31" t="s">
        <v>491</v>
      </c>
      <c r="I43" s="31" t="s">
        <v>491</v>
      </c>
      <c r="J43" s="31" t="s">
        <v>491</v>
      </c>
      <c r="K43" s="31" t="s">
        <v>491</v>
      </c>
      <c r="L43" s="31" t="s">
        <v>450</v>
      </c>
      <c r="M43" s="31" t="s">
        <v>450</v>
      </c>
      <c r="N43" s="31" t="s">
        <v>491</v>
      </c>
      <c r="O43" s="31" t="s">
        <v>491</v>
      </c>
      <c r="P43" s="31" t="s">
        <v>491</v>
      </c>
      <c r="Q43" s="31" t="s">
        <v>450</v>
      </c>
      <c r="R43" s="31" t="s">
        <v>450</v>
      </c>
      <c r="S43" s="31" t="s">
        <v>491</v>
      </c>
      <c r="T43" s="31" t="s">
        <v>491</v>
      </c>
      <c r="U43" s="31" t="s">
        <v>491</v>
      </c>
      <c r="V43" s="31" t="s">
        <v>491</v>
      </c>
      <c r="W43" s="32" t="s">
        <v>491</v>
      </c>
    </row>
    <row r="44" spans="1:23" ht="16.5" customHeight="1">
      <c r="A44" s="15"/>
      <c r="C44" s="16" t="s">
        <v>110</v>
      </c>
      <c r="D44" s="42">
        <v>1</v>
      </c>
      <c r="E44" s="31">
        <v>1</v>
      </c>
      <c r="F44" s="31" t="s">
        <v>83</v>
      </c>
      <c r="G44" s="31" t="s">
        <v>491</v>
      </c>
      <c r="H44" s="31" t="s">
        <v>491</v>
      </c>
      <c r="I44" s="31">
        <v>7</v>
      </c>
      <c r="J44" s="31">
        <v>7</v>
      </c>
      <c r="K44" s="31" t="s">
        <v>83</v>
      </c>
      <c r="L44" s="31" t="s">
        <v>491</v>
      </c>
      <c r="M44" s="31" t="s">
        <v>491</v>
      </c>
      <c r="N44" s="31">
        <v>8</v>
      </c>
      <c r="O44" s="31">
        <v>8</v>
      </c>
      <c r="P44" s="31">
        <v>97</v>
      </c>
      <c r="Q44" s="31" t="s">
        <v>491</v>
      </c>
      <c r="R44" s="31" t="s">
        <v>491</v>
      </c>
      <c r="S44" s="31">
        <v>7</v>
      </c>
      <c r="T44" s="31">
        <v>7</v>
      </c>
      <c r="U44" s="31">
        <v>19</v>
      </c>
      <c r="V44" s="31" t="s">
        <v>491</v>
      </c>
      <c r="W44" s="32" t="s">
        <v>491</v>
      </c>
    </row>
    <row r="45" spans="1:23" ht="16.5" customHeight="1">
      <c r="A45" s="15"/>
      <c r="C45" s="16" t="s">
        <v>111</v>
      </c>
      <c r="D45" s="42" t="s">
        <v>491</v>
      </c>
      <c r="E45" s="31" t="s">
        <v>491</v>
      </c>
      <c r="F45" s="31" t="s">
        <v>491</v>
      </c>
      <c r="G45" s="31" t="s">
        <v>491</v>
      </c>
      <c r="H45" s="31" t="s">
        <v>491</v>
      </c>
      <c r="I45" s="31">
        <v>2</v>
      </c>
      <c r="J45" s="31">
        <v>2</v>
      </c>
      <c r="K45" s="31" t="s">
        <v>83</v>
      </c>
      <c r="L45" s="31" t="s">
        <v>491</v>
      </c>
      <c r="M45" s="31" t="s">
        <v>491</v>
      </c>
      <c r="N45" s="31" t="s">
        <v>491</v>
      </c>
      <c r="O45" s="31" t="s">
        <v>491</v>
      </c>
      <c r="P45" s="31" t="s">
        <v>491</v>
      </c>
      <c r="Q45" s="31" t="s">
        <v>450</v>
      </c>
      <c r="R45" s="31" t="s">
        <v>450</v>
      </c>
      <c r="S45" s="31">
        <v>5</v>
      </c>
      <c r="T45" s="31">
        <v>5</v>
      </c>
      <c r="U45" s="31">
        <v>35</v>
      </c>
      <c r="V45" s="31" t="s">
        <v>450</v>
      </c>
      <c r="W45" s="32" t="s">
        <v>450</v>
      </c>
    </row>
    <row r="46" spans="1:23" ht="16.5" customHeight="1" thickBot="1">
      <c r="A46" s="17"/>
      <c r="B46" s="18"/>
      <c r="C46" s="19"/>
      <c r="D46" s="4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5"/>
    </row>
    <row r="48" ht="15" customHeight="1">
      <c r="W48" s="57" t="s">
        <v>106</v>
      </c>
    </row>
    <row r="49" ht="15" customHeight="1" thickBot="1">
      <c r="W49" s="63" t="s">
        <v>288</v>
      </c>
    </row>
    <row r="50" spans="1:23" ht="15" customHeight="1">
      <c r="A50" s="20"/>
      <c r="B50" s="21"/>
      <c r="C50" s="22"/>
      <c r="D50" s="307" t="s">
        <v>501</v>
      </c>
      <c r="E50" s="308"/>
      <c r="F50" s="308"/>
      <c r="G50" s="308"/>
      <c r="H50" s="308"/>
      <c r="I50" s="309" t="s">
        <v>502</v>
      </c>
      <c r="J50" s="308"/>
      <c r="K50" s="308"/>
      <c r="L50" s="308"/>
      <c r="M50" s="310"/>
      <c r="N50" s="309" t="s">
        <v>503</v>
      </c>
      <c r="O50" s="308"/>
      <c r="P50" s="308"/>
      <c r="Q50" s="308"/>
      <c r="R50" s="310"/>
      <c r="S50" s="309" t="s">
        <v>504</v>
      </c>
      <c r="T50" s="308"/>
      <c r="U50" s="308"/>
      <c r="V50" s="308"/>
      <c r="W50" s="311"/>
    </row>
    <row r="51" spans="1:23" ht="15" customHeight="1">
      <c r="A51" s="9"/>
      <c r="B51" s="10"/>
      <c r="C51" s="11"/>
      <c r="D51" s="312" t="s">
        <v>484</v>
      </c>
      <c r="E51" s="179" t="s">
        <v>455</v>
      </c>
      <c r="F51" s="179"/>
      <c r="G51" s="179" t="s">
        <v>456</v>
      </c>
      <c r="H51" s="181"/>
      <c r="I51" s="232" t="s">
        <v>484</v>
      </c>
      <c r="J51" s="179" t="s">
        <v>455</v>
      </c>
      <c r="K51" s="179"/>
      <c r="L51" s="179" t="s">
        <v>456</v>
      </c>
      <c r="M51" s="179"/>
      <c r="N51" s="338" t="s">
        <v>484</v>
      </c>
      <c r="O51" s="179" t="s">
        <v>455</v>
      </c>
      <c r="P51" s="179"/>
      <c r="Q51" s="179" t="s">
        <v>456</v>
      </c>
      <c r="R51" s="181"/>
      <c r="S51" s="232" t="s">
        <v>484</v>
      </c>
      <c r="T51" s="179" t="s">
        <v>455</v>
      </c>
      <c r="U51" s="179"/>
      <c r="V51" s="179" t="s">
        <v>456</v>
      </c>
      <c r="W51" s="176"/>
    </row>
    <row r="52" spans="1:23" s="94" customFormat="1" ht="15" customHeight="1">
      <c r="A52" s="91"/>
      <c r="B52" s="92"/>
      <c r="C52" s="93"/>
      <c r="D52" s="313"/>
      <c r="E52" s="179" t="s">
        <v>485</v>
      </c>
      <c r="F52" s="173" t="s">
        <v>486</v>
      </c>
      <c r="G52" s="179" t="s">
        <v>485</v>
      </c>
      <c r="H52" s="245" t="s">
        <v>486</v>
      </c>
      <c r="I52" s="214"/>
      <c r="J52" s="179" t="s">
        <v>485</v>
      </c>
      <c r="K52" s="173" t="s">
        <v>486</v>
      </c>
      <c r="L52" s="179" t="s">
        <v>485</v>
      </c>
      <c r="M52" s="173" t="s">
        <v>486</v>
      </c>
      <c r="N52" s="252"/>
      <c r="O52" s="179" t="s">
        <v>485</v>
      </c>
      <c r="P52" s="173" t="s">
        <v>486</v>
      </c>
      <c r="Q52" s="179" t="s">
        <v>485</v>
      </c>
      <c r="R52" s="245" t="s">
        <v>486</v>
      </c>
      <c r="S52" s="214"/>
      <c r="T52" s="179" t="s">
        <v>485</v>
      </c>
      <c r="U52" s="173" t="s">
        <v>486</v>
      </c>
      <c r="V52" s="179" t="s">
        <v>485</v>
      </c>
      <c r="W52" s="318" t="s">
        <v>486</v>
      </c>
    </row>
    <row r="53" spans="1:23" ht="15" customHeight="1">
      <c r="A53" s="9"/>
      <c r="B53" s="10"/>
      <c r="C53" s="11"/>
      <c r="D53" s="313"/>
      <c r="E53" s="179"/>
      <c r="F53" s="173"/>
      <c r="G53" s="179"/>
      <c r="H53" s="245"/>
      <c r="I53" s="214"/>
      <c r="J53" s="179"/>
      <c r="K53" s="173"/>
      <c r="L53" s="179"/>
      <c r="M53" s="173"/>
      <c r="N53" s="252"/>
      <c r="O53" s="179"/>
      <c r="P53" s="173"/>
      <c r="Q53" s="179"/>
      <c r="R53" s="245"/>
      <c r="S53" s="214"/>
      <c r="T53" s="179"/>
      <c r="U53" s="173"/>
      <c r="V53" s="179"/>
      <c r="W53" s="318"/>
    </row>
    <row r="54" spans="1:23" ht="15" customHeight="1" thickBot="1">
      <c r="A54" s="12"/>
      <c r="B54" s="13"/>
      <c r="C54" s="14"/>
      <c r="D54" s="314"/>
      <c r="E54" s="180"/>
      <c r="F54" s="174"/>
      <c r="G54" s="180"/>
      <c r="H54" s="320"/>
      <c r="I54" s="215"/>
      <c r="J54" s="180"/>
      <c r="K54" s="174"/>
      <c r="L54" s="180"/>
      <c r="M54" s="174"/>
      <c r="N54" s="339"/>
      <c r="O54" s="180"/>
      <c r="P54" s="174"/>
      <c r="Q54" s="180"/>
      <c r="R54" s="320"/>
      <c r="S54" s="215"/>
      <c r="T54" s="180"/>
      <c r="U54" s="174"/>
      <c r="V54" s="180"/>
      <c r="W54" s="319"/>
    </row>
    <row r="55" spans="1:23" s="41" customFormat="1" ht="16.5" customHeight="1">
      <c r="A55" s="36" t="s">
        <v>107</v>
      </c>
      <c r="B55" s="37"/>
      <c r="C55" s="38"/>
      <c r="D55" s="44">
        <v>51</v>
      </c>
      <c r="E55" s="45">
        <v>50</v>
      </c>
      <c r="F55" s="45">
        <v>186</v>
      </c>
      <c r="G55" s="45">
        <v>1</v>
      </c>
      <c r="H55" s="45">
        <v>10</v>
      </c>
      <c r="I55" s="45">
        <v>97</v>
      </c>
      <c r="J55" s="45">
        <v>96</v>
      </c>
      <c r="K55" s="45">
        <v>510</v>
      </c>
      <c r="L55" s="45">
        <v>2</v>
      </c>
      <c r="M55" s="45">
        <v>9</v>
      </c>
      <c r="N55" s="45">
        <v>1</v>
      </c>
      <c r="O55" s="45">
        <v>1</v>
      </c>
      <c r="P55" s="45">
        <v>1</v>
      </c>
      <c r="Q55" s="45" t="s">
        <v>505</v>
      </c>
      <c r="R55" s="45" t="s">
        <v>491</v>
      </c>
      <c r="S55" s="45">
        <v>217</v>
      </c>
      <c r="T55" s="45">
        <v>196</v>
      </c>
      <c r="U55" s="45">
        <v>2661</v>
      </c>
      <c r="V55" s="45">
        <v>26</v>
      </c>
      <c r="W55" s="46">
        <v>191</v>
      </c>
    </row>
    <row r="56" spans="1:23" s="41" customFormat="1" ht="16.5" customHeight="1">
      <c r="A56" s="36"/>
      <c r="B56" s="37" t="s">
        <v>108</v>
      </c>
      <c r="C56" s="38"/>
      <c r="D56" s="47">
        <v>1</v>
      </c>
      <c r="E56" s="39">
        <v>1</v>
      </c>
      <c r="F56" s="39" t="s">
        <v>83</v>
      </c>
      <c r="G56" s="39" t="s">
        <v>450</v>
      </c>
      <c r="H56" s="39" t="s">
        <v>450</v>
      </c>
      <c r="I56" s="39">
        <v>3</v>
      </c>
      <c r="J56" s="39">
        <v>3</v>
      </c>
      <c r="K56" s="39">
        <v>4</v>
      </c>
      <c r="L56" s="39" t="s">
        <v>491</v>
      </c>
      <c r="M56" s="31" t="s">
        <v>491</v>
      </c>
      <c r="N56" s="39" t="s">
        <v>12</v>
      </c>
      <c r="O56" s="39" t="s">
        <v>12</v>
      </c>
      <c r="P56" s="39" t="s">
        <v>12</v>
      </c>
      <c r="Q56" s="39" t="s">
        <v>450</v>
      </c>
      <c r="R56" s="31" t="s">
        <v>450</v>
      </c>
      <c r="S56" s="39">
        <v>2</v>
      </c>
      <c r="T56" s="39">
        <v>2</v>
      </c>
      <c r="U56" s="31" t="s">
        <v>83</v>
      </c>
      <c r="V56" s="39" t="s">
        <v>491</v>
      </c>
      <c r="W56" s="32" t="s">
        <v>491</v>
      </c>
    </row>
    <row r="57" spans="1:23" ht="16.5" customHeight="1">
      <c r="A57" s="15"/>
      <c r="C57" s="16" t="s">
        <v>109</v>
      </c>
      <c r="D57" s="42" t="s">
        <v>491</v>
      </c>
      <c r="E57" s="31" t="s">
        <v>491</v>
      </c>
      <c r="F57" s="31" t="s">
        <v>491</v>
      </c>
      <c r="G57" s="31" t="s">
        <v>450</v>
      </c>
      <c r="H57" s="31" t="s">
        <v>450</v>
      </c>
      <c r="I57" s="31" t="s">
        <v>491</v>
      </c>
      <c r="J57" s="31" t="s">
        <v>491</v>
      </c>
      <c r="K57" s="31" t="s">
        <v>491</v>
      </c>
      <c r="L57" s="31" t="s">
        <v>491</v>
      </c>
      <c r="M57" s="31" t="s">
        <v>491</v>
      </c>
      <c r="N57" s="31" t="s">
        <v>12</v>
      </c>
      <c r="O57" s="31" t="s">
        <v>12</v>
      </c>
      <c r="P57" s="31" t="s">
        <v>12</v>
      </c>
      <c r="Q57" s="31" t="s">
        <v>450</v>
      </c>
      <c r="R57" s="31" t="s">
        <v>450</v>
      </c>
      <c r="S57" s="31" t="s">
        <v>491</v>
      </c>
      <c r="T57" s="31" t="s">
        <v>491</v>
      </c>
      <c r="U57" s="31" t="s">
        <v>491</v>
      </c>
      <c r="V57" s="31" t="s">
        <v>450</v>
      </c>
      <c r="W57" s="32" t="s">
        <v>450</v>
      </c>
    </row>
    <row r="58" spans="1:23" ht="16.5" customHeight="1">
      <c r="A58" s="15"/>
      <c r="C58" s="16" t="s">
        <v>110</v>
      </c>
      <c r="D58" s="42" t="s">
        <v>491</v>
      </c>
      <c r="E58" s="31" t="s">
        <v>491</v>
      </c>
      <c r="F58" s="31" t="s">
        <v>491</v>
      </c>
      <c r="G58" s="31" t="s">
        <v>450</v>
      </c>
      <c r="H58" s="31" t="s">
        <v>450</v>
      </c>
      <c r="I58" s="31">
        <v>3</v>
      </c>
      <c r="J58" s="31">
        <v>3</v>
      </c>
      <c r="K58" s="31">
        <v>4</v>
      </c>
      <c r="L58" s="31" t="s">
        <v>491</v>
      </c>
      <c r="M58" s="31" t="s">
        <v>491</v>
      </c>
      <c r="N58" s="31" t="s">
        <v>12</v>
      </c>
      <c r="O58" s="31" t="s">
        <v>12</v>
      </c>
      <c r="P58" s="31" t="s">
        <v>12</v>
      </c>
      <c r="Q58" s="31" t="s">
        <v>450</v>
      </c>
      <c r="R58" s="31" t="s">
        <v>450</v>
      </c>
      <c r="S58" s="31">
        <v>1</v>
      </c>
      <c r="T58" s="31">
        <v>1</v>
      </c>
      <c r="U58" s="31" t="s">
        <v>83</v>
      </c>
      <c r="V58" s="31" t="s">
        <v>450</v>
      </c>
      <c r="W58" s="32" t="s">
        <v>450</v>
      </c>
    </row>
    <row r="59" spans="1:23" ht="16.5" customHeight="1">
      <c r="A59" s="15"/>
      <c r="C59" s="16" t="s">
        <v>111</v>
      </c>
      <c r="D59" s="42">
        <v>1</v>
      </c>
      <c r="E59" s="31">
        <v>1</v>
      </c>
      <c r="F59" s="31" t="s">
        <v>83</v>
      </c>
      <c r="G59" s="31" t="s">
        <v>450</v>
      </c>
      <c r="H59" s="31" t="s">
        <v>450</v>
      </c>
      <c r="I59" s="31" t="s">
        <v>491</v>
      </c>
      <c r="J59" s="31" t="s">
        <v>491</v>
      </c>
      <c r="K59" s="31" t="s">
        <v>491</v>
      </c>
      <c r="L59" s="31" t="s">
        <v>491</v>
      </c>
      <c r="M59" s="31" t="s">
        <v>491</v>
      </c>
      <c r="N59" s="31" t="s">
        <v>12</v>
      </c>
      <c r="O59" s="31" t="s">
        <v>12</v>
      </c>
      <c r="P59" s="31" t="s">
        <v>12</v>
      </c>
      <c r="Q59" s="31" t="s">
        <v>450</v>
      </c>
      <c r="R59" s="31" t="s">
        <v>450</v>
      </c>
      <c r="S59" s="31">
        <v>1</v>
      </c>
      <c r="T59" s="31">
        <v>1</v>
      </c>
      <c r="U59" s="31" t="s">
        <v>83</v>
      </c>
      <c r="V59" s="31" t="s">
        <v>491</v>
      </c>
      <c r="W59" s="32" t="s">
        <v>491</v>
      </c>
    </row>
    <row r="60" spans="1:23" ht="16.5" customHeight="1" thickBot="1">
      <c r="A60" s="17"/>
      <c r="B60" s="18"/>
      <c r="C60" s="19"/>
      <c r="D60" s="43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5"/>
    </row>
  </sheetData>
  <sheetProtection/>
  <mergeCells count="130">
    <mergeCell ref="J52:J54"/>
    <mergeCell ref="K52:K54"/>
    <mergeCell ref="L52:L54"/>
    <mergeCell ref="M52:M54"/>
    <mergeCell ref="O52:O54"/>
    <mergeCell ref="P52:P54"/>
    <mergeCell ref="N51:N54"/>
    <mergeCell ref="O51:P51"/>
    <mergeCell ref="Q51:R51"/>
    <mergeCell ref="S51:S54"/>
    <mergeCell ref="T51:U51"/>
    <mergeCell ref="V51:W51"/>
    <mergeCell ref="Q52:Q54"/>
    <mergeCell ref="R52:R54"/>
    <mergeCell ref="T52:T54"/>
    <mergeCell ref="U52:U54"/>
    <mergeCell ref="V52:V54"/>
    <mergeCell ref="W52:W54"/>
    <mergeCell ref="D51:D54"/>
    <mergeCell ref="E51:F51"/>
    <mergeCell ref="G51:H51"/>
    <mergeCell ref="I51:I54"/>
    <mergeCell ref="J51:K51"/>
    <mergeCell ref="L51:M51"/>
    <mergeCell ref="E52:E54"/>
    <mergeCell ref="F52:F54"/>
    <mergeCell ref="G52:G54"/>
    <mergeCell ref="H52:H54"/>
    <mergeCell ref="D50:H50"/>
    <mergeCell ref="I50:M50"/>
    <mergeCell ref="N50:R50"/>
    <mergeCell ref="S50:W50"/>
    <mergeCell ref="J38:J40"/>
    <mergeCell ref="K38:K40"/>
    <mergeCell ref="L38:L40"/>
    <mergeCell ref="M38:M40"/>
    <mergeCell ref="O38:O40"/>
    <mergeCell ref="P38:P40"/>
    <mergeCell ref="N37:N40"/>
    <mergeCell ref="O37:P37"/>
    <mergeCell ref="Q37:R37"/>
    <mergeCell ref="S37:S40"/>
    <mergeCell ref="T37:U37"/>
    <mergeCell ref="V37:W37"/>
    <mergeCell ref="Q38:Q40"/>
    <mergeCell ref="R38:R40"/>
    <mergeCell ref="T38:T40"/>
    <mergeCell ref="U38:U40"/>
    <mergeCell ref="J37:K37"/>
    <mergeCell ref="L37:M37"/>
    <mergeCell ref="E38:E40"/>
    <mergeCell ref="F38:F40"/>
    <mergeCell ref="G38:G40"/>
    <mergeCell ref="H38:H40"/>
    <mergeCell ref="D36:H36"/>
    <mergeCell ref="I36:M36"/>
    <mergeCell ref="N36:R36"/>
    <mergeCell ref="S36:W36"/>
    <mergeCell ref="V38:V40"/>
    <mergeCell ref="W38:W40"/>
    <mergeCell ref="D37:D40"/>
    <mergeCell ref="E37:F37"/>
    <mergeCell ref="G37:H37"/>
    <mergeCell ref="I37:I40"/>
    <mergeCell ref="J24:J26"/>
    <mergeCell ref="K24:K26"/>
    <mergeCell ref="L24:L26"/>
    <mergeCell ref="M24:M26"/>
    <mergeCell ref="O24:O26"/>
    <mergeCell ref="P24:P26"/>
    <mergeCell ref="N23:N26"/>
    <mergeCell ref="O23:P23"/>
    <mergeCell ref="Q23:R23"/>
    <mergeCell ref="S23:S26"/>
    <mergeCell ref="T23:U23"/>
    <mergeCell ref="V23:W23"/>
    <mergeCell ref="Q24:Q26"/>
    <mergeCell ref="R24:R26"/>
    <mergeCell ref="T24:T26"/>
    <mergeCell ref="U24:U26"/>
    <mergeCell ref="V24:V26"/>
    <mergeCell ref="W24:W26"/>
    <mergeCell ref="D23:D26"/>
    <mergeCell ref="E23:F23"/>
    <mergeCell ref="G23:H23"/>
    <mergeCell ref="I23:I26"/>
    <mergeCell ref="J23:K23"/>
    <mergeCell ref="L23:M23"/>
    <mergeCell ref="E24:E26"/>
    <mergeCell ref="F24:F26"/>
    <mergeCell ref="G24:G26"/>
    <mergeCell ref="H24:H26"/>
    <mergeCell ref="V10:V12"/>
    <mergeCell ref="W10:W12"/>
    <mergeCell ref="D22:H22"/>
    <mergeCell ref="I22:M22"/>
    <mergeCell ref="N22:R22"/>
    <mergeCell ref="S22:W22"/>
    <mergeCell ref="N9:N12"/>
    <mergeCell ref="O9:P9"/>
    <mergeCell ref="Q9:R9"/>
    <mergeCell ref="S9:S12"/>
    <mergeCell ref="V9:W9"/>
    <mergeCell ref="E10:E12"/>
    <mergeCell ref="F10:F12"/>
    <mergeCell ref="G10:G12"/>
    <mergeCell ref="H10:H12"/>
    <mergeCell ref="J10:J12"/>
    <mergeCell ref="K10:K12"/>
    <mergeCell ref="L10:L12"/>
    <mergeCell ref="M10:M12"/>
    <mergeCell ref="O10:O12"/>
    <mergeCell ref="T9:U9"/>
    <mergeCell ref="P10:P12"/>
    <mergeCell ref="Q10:Q12"/>
    <mergeCell ref="R10:R12"/>
    <mergeCell ref="T10:T12"/>
    <mergeCell ref="U10:U12"/>
    <mergeCell ref="D9:D12"/>
    <mergeCell ref="E9:F9"/>
    <mergeCell ref="G9:H9"/>
    <mergeCell ref="I9:I12"/>
    <mergeCell ref="J9:K9"/>
    <mergeCell ref="L9:M9"/>
    <mergeCell ref="G1:H1"/>
    <mergeCell ref="U2:W2"/>
    <mergeCell ref="D8:H8"/>
    <mergeCell ref="I8:M8"/>
    <mergeCell ref="N8:R8"/>
    <mergeCell ref="S8:W8"/>
  </mergeCells>
  <hyperlinks>
    <hyperlink ref="G1" location="表一覧!A1" display="表一覧へ戻る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63" r:id="rId2"/>
  <rowBreaks count="1" manualBreakCount="1">
    <brk id="46" max="25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9" width="11.57421875" style="5" customWidth="1"/>
    <col min="20" max="20" width="8.00390625" style="1" bestFit="1" customWidth="1"/>
    <col min="21" max="16384" width="8.8515625" style="1" customWidth="1"/>
  </cols>
  <sheetData>
    <row r="1" spans="1:20" s="30" customFormat="1" ht="19.5" customHeight="1">
      <c r="A1" s="101" t="s">
        <v>338</v>
      </c>
      <c r="B1" s="8"/>
      <c r="C1" s="8"/>
      <c r="D1" s="5"/>
      <c r="E1" s="5"/>
      <c r="F1" s="5"/>
      <c r="G1" s="139" t="s">
        <v>587</v>
      </c>
      <c r="H1" s="14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9" s="30" customFormat="1" ht="19.5" customHeight="1">
      <c r="A2" s="101"/>
      <c r="B2" s="8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62" t="s">
        <v>337</v>
      </c>
      <c r="Q2" s="162"/>
      <c r="R2" s="162"/>
      <c r="S2" s="162"/>
    </row>
    <row r="3" spans="1:19" s="52" customFormat="1" ht="15" customHeight="1">
      <c r="A3" s="48" t="s">
        <v>299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s="52" customFormat="1" ht="15" customHeight="1">
      <c r="A4" s="49"/>
      <c r="B4" s="49"/>
      <c r="C4" s="49"/>
      <c r="D4" s="53" t="s">
        <v>303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2" customFormat="1" ht="15" customHeight="1">
      <c r="A5" s="54"/>
      <c r="B5" s="54"/>
      <c r="C5" s="54"/>
      <c r="D5" s="56"/>
      <c r="E5" s="62"/>
      <c r="F5" s="62"/>
      <c r="G5" s="62"/>
      <c r="H5" s="62"/>
      <c r="I5" s="62"/>
      <c r="J5" s="62"/>
      <c r="K5" s="62"/>
      <c r="L5" s="62"/>
      <c r="M5" s="57"/>
      <c r="N5" s="56"/>
      <c r="O5" s="56"/>
      <c r="P5" s="56"/>
      <c r="Q5" s="62"/>
      <c r="R5" s="62"/>
      <c r="S5" s="57" t="s">
        <v>14</v>
      </c>
    </row>
    <row r="6" spans="1:19" s="52" customFormat="1" ht="15" customHeight="1">
      <c r="A6" s="54"/>
      <c r="B6" s="54"/>
      <c r="C6" s="54"/>
      <c r="D6" s="56" t="s">
        <v>84</v>
      </c>
      <c r="E6" s="56"/>
      <c r="F6" s="56"/>
      <c r="G6" s="56"/>
      <c r="H6" s="56"/>
      <c r="I6" s="56"/>
      <c r="J6" s="56"/>
      <c r="K6" s="56"/>
      <c r="L6" s="59"/>
      <c r="M6" s="63"/>
      <c r="N6" s="56"/>
      <c r="O6" s="96"/>
      <c r="P6" s="96"/>
      <c r="Q6" s="59"/>
      <c r="R6" s="59"/>
      <c r="S6" s="63" t="s">
        <v>85</v>
      </c>
    </row>
    <row r="7" spans="1:19" s="52" customFormat="1" ht="15" customHeight="1" thickBot="1">
      <c r="A7" s="54"/>
      <c r="B7" s="54"/>
      <c r="C7" s="54"/>
      <c r="D7" s="56"/>
      <c r="E7" s="62"/>
      <c r="F7" s="62"/>
      <c r="G7" s="62"/>
      <c r="H7" s="62"/>
      <c r="I7" s="62"/>
      <c r="J7" s="62"/>
      <c r="K7" s="62"/>
      <c r="L7" s="65"/>
      <c r="M7" s="63"/>
      <c r="N7" s="97"/>
      <c r="O7" s="97"/>
      <c r="P7" s="97"/>
      <c r="Q7" s="65"/>
      <c r="R7" s="65"/>
      <c r="S7" s="63" t="s">
        <v>86</v>
      </c>
    </row>
    <row r="8" spans="1:19" ht="15" customHeight="1">
      <c r="A8" s="20"/>
      <c r="B8" s="21"/>
      <c r="C8" s="22"/>
      <c r="D8" s="341" t="s">
        <v>306</v>
      </c>
      <c r="E8" s="333"/>
      <c r="F8" s="345" t="s">
        <v>307</v>
      </c>
      <c r="G8" s="346"/>
      <c r="H8" s="346"/>
      <c r="I8" s="346"/>
      <c r="J8" s="346"/>
      <c r="K8" s="347"/>
      <c r="L8" s="195" t="s">
        <v>87</v>
      </c>
      <c r="M8" s="244"/>
      <c r="N8" s="183" t="s">
        <v>308</v>
      </c>
      <c r="O8" s="333"/>
      <c r="P8" s="257" t="s">
        <v>88</v>
      </c>
      <c r="Q8" s="340"/>
      <c r="R8" s="166" t="s">
        <v>506</v>
      </c>
      <c r="S8" s="324" t="s">
        <v>507</v>
      </c>
    </row>
    <row r="9" spans="1:19" ht="15" customHeight="1">
      <c r="A9" s="9"/>
      <c r="B9" s="10"/>
      <c r="C9" s="11"/>
      <c r="D9" s="144" t="s">
        <v>304</v>
      </c>
      <c r="E9" s="147" t="s">
        <v>89</v>
      </c>
      <c r="F9" s="144" t="s">
        <v>305</v>
      </c>
      <c r="G9" s="147" t="s">
        <v>89</v>
      </c>
      <c r="H9" s="245" t="s">
        <v>90</v>
      </c>
      <c r="I9" s="344"/>
      <c r="J9" s="245" t="s">
        <v>91</v>
      </c>
      <c r="K9" s="344"/>
      <c r="L9" s="144" t="s">
        <v>304</v>
      </c>
      <c r="M9" s="254" t="s">
        <v>89</v>
      </c>
      <c r="N9" s="144" t="s">
        <v>304</v>
      </c>
      <c r="O9" s="147" t="s">
        <v>92</v>
      </c>
      <c r="P9" s="144" t="s">
        <v>93</v>
      </c>
      <c r="Q9" s="147" t="s">
        <v>94</v>
      </c>
      <c r="R9" s="148"/>
      <c r="S9" s="169"/>
    </row>
    <row r="10" spans="1:19" ht="15" customHeight="1">
      <c r="A10" s="9"/>
      <c r="B10" s="10"/>
      <c r="C10" s="11"/>
      <c r="D10" s="148"/>
      <c r="E10" s="342"/>
      <c r="F10" s="148"/>
      <c r="G10" s="145"/>
      <c r="H10" s="144" t="s">
        <v>304</v>
      </c>
      <c r="I10" s="147" t="s">
        <v>89</v>
      </c>
      <c r="J10" s="144" t="s">
        <v>304</v>
      </c>
      <c r="K10" s="147" t="s">
        <v>89</v>
      </c>
      <c r="L10" s="148"/>
      <c r="M10" s="279"/>
      <c r="N10" s="148"/>
      <c r="O10" s="145"/>
      <c r="P10" s="148"/>
      <c r="Q10" s="145"/>
      <c r="R10" s="148"/>
      <c r="S10" s="169"/>
    </row>
    <row r="11" spans="1:19" ht="15" customHeight="1">
      <c r="A11" s="9"/>
      <c r="B11" s="10"/>
      <c r="C11" s="11"/>
      <c r="D11" s="148"/>
      <c r="E11" s="342"/>
      <c r="F11" s="148"/>
      <c r="G11" s="145"/>
      <c r="H11" s="148"/>
      <c r="I11" s="145"/>
      <c r="J11" s="148"/>
      <c r="K11" s="145"/>
      <c r="L11" s="148"/>
      <c r="M11" s="279"/>
      <c r="N11" s="148"/>
      <c r="O11" s="145"/>
      <c r="P11" s="148"/>
      <c r="Q11" s="145"/>
      <c r="R11" s="148"/>
      <c r="S11" s="169"/>
    </row>
    <row r="12" spans="1:19" ht="15" customHeight="1" thickBot="1">
      <c r="A12" s="12"/>
      <c r="B12" s="13"/>
      <c r="C12" s="14"/>
      <c r="D12" s="149"/>
      <c r="E12" s="343"/>
      <c r="F12" s="149"/>
      <c r="G12" s="146"/>
      <c r="H12" s="149"/>
      <c r="I12" s="146"/>
      <c r="J12" s="149"/>
      <c r="K12" s="146"/>
      <c r="L12" s="149"/>
      <c r="M12" s="280"/>
      <c r="N12" s="149"/>
      <c r="O12" s="146"/>
      <c r="P12" s="149"/>
      <c r="Q12" s="146"/>
      <c r="R12" s="149"/>
      <c r="S12" s="170"/>
    </row>
    <row r="13" spans="1:19" s="98" customFormat="1" ht="16.5" customHeight="1">
      <c r="A13" s="36" t="s">
        <v>107</v>
      </c>
      <c r="B13" s="37"/>
      <c r="C13" s="38"/>
      <c r="D13" s="39">
        <v>95</v>
      </c>
      <c r="E13" s="39">
        <v>3127</v>
      </c>
      <c r="F13" s="39">
        <v>470</v>
      </c>
      <c r="G13" s="39">
        <v>14666</v>
      </c>
      <c r="H13" s="39">
        <v>115</v>
      </c>
      <c r="I13" s="39">
        <v>8584</v>
      </c>
      <c r="J13" s="39">
        <v>322</v>
      </c>
      <c r="K13" s="39">
        <v>1989</v>
      </c>
      <c r="L13" s="39">
        <v>9</v>
      </c>
      <c r="M13" s="39">
        <v>21699</v>
      </c>
      <c r="N13" s="39">
        <v>61</v>
      </c>
      <c r="O13" s="39">
        <v>1744820</v>
      </c>
      <c r="P13" s="39">
        <v>28</v>
      </c>
      <c r="Q13" s="39">
        <v>11979156</v>
      </c>
      <c r="R13" s="39">
        <v>293</v>
      </c>
      <c r="S13" s="40">
        <v>45</v>
      </c>
    </row>
    <row r="14" spans="1:19" s="98" customFormat="1" ht="16.5" customHeight="1">
      <c r="A14" s="36"/>
      <c r="B14" s="37" t="s">
        <v>108</v>
      </c>
      <c r="C14" s="38"/>
      <c r="D14" s="39" t="s">
        <v>389</v>
      </c>
      <c r="E14" s="39" t="s">
        <v>389</v>
      </c>
      <c r="F14" s="39">
        <v>4</v>
      </c>
      <c r="G14" s="31" t="s">
        <v>83</v>
      </c>
      <c r="H14" s="39" t="s">
        <v>12</v>
      </c>
      <c r="I14" s="39" t="s">
        <v>12</v>
      </c>
      <c r="J14" s="39">
        <v>2</v>
      </c>
      <c r="K14" s="31" t="s">
        <v>83</v>
      </c>
      <c r="L14" s="39" t="s">
        <v>12</v>
      </c>
      <c r="M14" s="39" t="s">
        <v>12</v>
      </c>
      <c r="N14" s="39" t="s">
        <v>389</v>
      </c>
      <c r="O14" s="39" t="s">
        <v>389</v>
      </c>
      <c r="P14" s="39" t="s">
        <v>12</v>
      </c>
      <c r="Q14" s="39" t="s">
        <v>12</v>
      </c>
      <c r="R14" s="39">
        <v>4</v>
      </c>
      <c r="S14" s="40" t="s">
        <v>389</v>
      </c>
    </row>
    <row r="15" spans="1:19" ht="16.5" customHeight="1">
      <c r="A15" s="15"/>
      <c r="C15" s="16" t="s">
        <v>109</v>
      </c>
      <c r="D15" s="31" t="s">
        <v>12</v>
      </c>
      <c r="E15" s="31" t="s">
        <v>12</v>
      </c>
      <c r="F15" s="31" t="s">
        <v>12</v>
      </c>
      <c r="G15" s="31" t="s">
        <v>12</v>
      </c>
      <c r="H15" s="31" t="s">
        <v>12</v>
      </c>
      <c r="I15" s="31" t="s">
        <v>12</v>
      </c>
      <c r="J15" s="31" t="s">
        <v>12</v>
      </c>
      <c r="K15" s="31" t="s">
        <v>12</v>
      </c>
      <c r="L15" s="31" t="s">
        <v>12</v>
      </c>
      <c r="M15" s="31" t="s">
        <v>12</v>
      </c>
      <c r="N15" s="31" t="s">
        <v>12</v>
      </c>
      <c r="O15" s="31" t="s">
        <v>12</v>
      </c>
      <c r="P15" s="31" t="s">
        <v>12</v>
      </c>
      <c r="Q15" s="31" t="s">
        <v>12</v>
      </c>
      <c r="R15" s="31" t="s">
        <v>389</v>
      </c>
      <c r="S15" s="32" t="s">
        <v>12</v>
      </c>
    </row>
    <row r="16" spans="1:19" ht="16.5" customHeight="1">
      <c r="A16" s="15"/>
      <c r="C16" s="16" t="s">
        <v>110</v>
      </c>
      <c r="D16" s="31" t="s">
        <v>389</v>
      </c>
      <c r="E16" s="31" t="s">
        <v>389</v>
      </c>
      <c r="F16" s="31">
        <v>4</v>
      </c>
      <c r="G16" s="31" t="s">
        <v>83</v>
      </c>
      <c r="H16" s="31" t="s">
        <v>12</v>
      </c>
      <c r="I16" s="31" t="s">
        <v>12</v>
      </c>
      <c r="J16" s="31">
        <v>2</v>
      </c>
      <c r="K16" s="31" t="s">
        <v>83</v>
      </c>
      <c r="L16" s="31" t="s">
        <v>12</v>
      </c>
      <c r="M16" s="31" t="s">
        <v>12</v>
      </c>
      <c r="N16" s="31" t="s">
        <v>389</v>
      </c>
      <c r="O16" s="31" t="s">
        <v>389</v>
      </c>
      <c r="P16" s="31" t="s">
        <v>12</v>
      </c>
      <c r="Q16" s="31" t="s">
        <v>12</v>
      </c>
      <c r="R16" s="31">
        <v>3</v>
      </c>
      <c r="S16" s="32" t="s">
        <v>389</v>
      </c>
    </row>
    <row r="17" spans="1:19" ht="16.5" customHeight="1">
      <c r="A17" s="15"/>
      <c r="C17" s="16" t="s">
        <v>111</v>
      </c>
      <c r="D17" s="31" t="s">
        <v>12</v>
      </c>
      <c r="E17" s="31" t="s">
        <v>12</v>
      </c>
      <c r="F17" s="31" t="s">
        <v>12</v>
      </c>
      <c r="G17" s="31" t="s">
        <v>12</v>
      </c>
      <c r="H17" s="31" t="s">
        <v>12</v>
      </c>
      <c r="I17" s="31" t="s">
        <v>12</v>
      </c>
      <c r="J17" s="31" t="s">
        <v>12</v>
      </c>
      <c r="K17" s="31" t="s">
        <v>12</v>
      </c>
      <c r="L17" s="31" t="s">
        <v>12</v>
      </c>
      <c r="M17" s="31" t="s">
        <v>12</v>
      </c>
      <c r="N17" s="31" t="s">
        <v>389</v>
      </c>
      <c r="O17" s="31" t="s">
        <v>389</v>
      </c>
      <c r="P17" s="31" t="s">
        <v>12</v>
      </c>
      <c r="Q17" s="31" t="s">
        <v>12</v>
      </c>
      <c r="R17" s="31">
        <v>1</v>
      </c>
      <c r="S17" s="32" t="s">
        <v>389</v>
      </c>
    </row>
    <row r="18" spans="1:19" ht="16.5" customHeight="1" thickBot="1">
      <c r="A18" s="17"/>
      <c r="B18" s="18"/>
      <c r="C18" s="19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</row>
  </sheetData>
  <sheetProtection/>
  <mergeCells count="25">
    <mergeCell ref="D8:E8"/>
    <mergeCell ref="S8:S12"/>
    <mergeCell ref="D9:D12"/>
    <mergeCell ref="E9:E12"/>
    <mergeCell ref="F9:F12"/>
    <mergeCell ref="G9:G12"/>
    <mergeCell ref="H9:I9"/>
    <mergeCell ref="J9:K9"/>
    <mergeCell ref="F8:K8"/>
    <mergeCell ref="R8:R12"/>
    <mergeCell ref="M9:M12"/>
    <mergeCell ref="N9:N12"/>
    <mergeCell ref="P9:P12"/>
    <mergeCell ref="Q9:Q12"/>
    <mergeCell ref="P2:S2"/>
    <mergeCell ref="L8:M8"/>
    <mergeCell ref="N8:O8"/>
    <mergeCell ref="P8:Q8"/>
    <mergeCell ref="O9:O12"/>
    <mergeCell ref="L9:L12"/>
    <mergeCell ref="H10:H12"/>
    <mergeCell ref="K10:K12"/>
    <mergeCell ref="I10:I12"/>
    <mergeCell ref="J10:J12"/>
    <mergeCell ref="G1:H1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238" useFirstPageNumber="1" horizontalDpi="600" verticalDpi="600" orientation="landscape" pageOrder="overThenDown" paperSize="9" scale="66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6" width="11.57421875" style="5" customWidth="1"/>
    <col min="17" max="16384" width="8.8515625" style="30" customWidth="1"/>
  </cols>
  <sheetData>
    <row r="1" spans="1:19" ht="19.5" customHeight="1">
      <c r="A1" s="101" t="s">
        <v>338</v>
      </c>
      <c r="G1" s="139" t="s">
        <v>587</v>
      </c>
      <c r="H1" s="140"/>
      <c r="Q1" s="5"/>
      <c r="R1" s="5"/>
      <c r="S1" s="5"/>
    </row>
    <row r="2" spans="1:16" ht="19.5" customHeight="1">
      <c r="A2" s="101"/>
      <c r="N2" s="162" t="s">
        <v>337</v>
      </c>
      <c r="O2" s="162"/>
      <c r="P2" s="162"/>
    </row>
    <row r="3" spans="1:16" s="52" customFormat="1" ht="15" customHeight="1">
      <c r="A3" s="48" t="s">
        <v>299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52" customFormat="1" ht="15" customHeight="1">
      <c r="A4" s="49"/>
      <c r="B4" s="49"/>
      <c r="C4" s="49"/>
      <c r="D4" s="53" t="s">
        <v>309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52" customFormat="1" ht="15" customHeight="1">
      <c r="A6" s="54"/>
      <c r="B6" s="54"/>
      <c r="C6" s="54"/>
      <c r="D6" s="56" t="s">
        <v>95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s="52" customFormat="1" ht="15" customHeight="1" thickBot="1">
      <c r="A7" s="54"/>
      <c r="B7" s="54"/>
      <c r="C7" s="5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57" t="s">
        <v>17</v>
      </c>
    </row>
    <row r="8" spans="1:16" ht="15" customHeight="1">
      <c r="A8" s="20"/>
      <c r="B8" s="21"/>
      <c r="C8" s="22"/>
      <c r="D8" s="348" t="s">
        <v>74</v>
      </c>
      <c r="E8" s="351" t="s">
        <v>336</v>
      </c>
      <c r="F8" s="352"/>
      <c r="G8" s="352"/>
      <c r="H8" s="352"/>
      <c r="I8" s="352"/>
      <c r="J8" s="352"/>
      <c r="K8" s="352"/>
      <c r="L8" s="352"/>
      <c r="M8" s="352"/>
      <c r="N8" s="353"/>
      <c r="O8" s="354" t="s">
        <v>97</v>
      </c>
      <c r="P8" s="6"/>
    </row>
    <row r="9" spans="1:16" ht="15" customHeight="1">
      <c r="A9" s="9"/>
      <c r="B9" s="10"/>
      <c r="C9" s="11"/>
      <c r="D9" s="349"/>
      <c r="E9" s="254" t="s">
        <v>74</v>
      </c>
      <c r="F9" s="355" t="s">
        <v>335</v>
      </c>
      <c r="G9" s="358" t="s">
        <v>98</v>
      </c>
      <c r="H9" s="358" t="s">
        <v>99</v>
      </c>
      <c r="I9" s="355" t="s">
        <v>100</v>
      </c>
      <c r="J9" s="358" t="s">
        <v>101</v>
      </c>
      <c r="K9" s="361" t="s">
        <v>102</v>
      </c>
      <c r="L9" s="367" t="s">
        <v>103</v>
      </c>
      <c r="M9" s="4"/>
      <c r="N9" s="144" t="s">
        <v>104</v>
      </c>
      <c r="O9" s="349"/>
      <c r="P9" s="364" t="s">
        <v>310</v>
      </c>
    </row>
    <row r="10" spans="1:16" ht="15" customHeight="1">
      <c r="A10" s="9"/>
      <c r="B10" s="10"/>
      <c r="C10" s="11"/>
      <c r="D10" s="349"/>
      <c r="E10" s="349"/>
      <c r="F10" s="356"/>
      <c r="G10" s="359"/>
      <c r="H10" s="359"/>
      <c r="I10" s="356"/>
      <c r="J10" s="359"/>
      <c r="K10" s="362"/>
      <c r="L10" s="368"/>
      <c r="M10" s="361" t="s">
        <v>0</v>
      </c>
      <c r="N10" s="148"/>
      <c r="O10" s="349"/>
      <c r="P10" s="365"/>
    </row>
    <row r="11" spans="1:16" ht="15" customHeight="1">
      <c r="A11" s="9"/>
      <c r="B11" s="10"/>
      <c r="C11" s="11"/>
      <c r="D11" s="349"/>
      <c r="E11" s="349"/>
      <c r="F11" s="356"/>
      <c r="G11" s="359"/>
      <c r="H11" s="359"/>
      <c r="I11" s="356"/>
      <c r="J11" s="359"/>
      <c r="K11" s="362"/>
      <c r="L11" s="368"/>
      <c r="M11" s="362"/>
      <c r="N11" s="148"/>
      <c r="O11" s="349"/>
      <c r="P11" s="365"/>
    </row>
    <row r="12" spans="1:16" ht="15" customHeight="1" thickBot="1">
      <c r="A12" s="12"/>
      <c r="B12" s="13"/>
      <c r="C12" s="14"/>
      <c r="D12" s="350"/>
      <c r="E12" s="350"/>
      <c r="F12" s="357"/>
      <c r="G12" s="360"/>
      <c r="H12" s="360"/>
      <c r="I12" s="357"/>
      <c r="J12" s="360"/>
      <c r="K12" s="363"/>
      <c r="L12" s="369"/>
      <c r="M12" s="363"/>
      <c r="N12" s="149"/>
      <c r="O12" s="350"/>
      <c r="P12" s="366"/>
    </row>
    <row r="13" spans="1:16" s="41" customFormat="1" ht="16.5" customHeight="1">
      <c r="A13" s="36" t="s">
        <v>107</v>
      </c>
      <c r="B13" s="37"/>
      <c r="C13" s="38"/>
      <c r="D13" s="39">
        <v>1696</v>
      </c>
      <c r="E13" s="39">
        <v>1691</v>
      </c>
      <c r="F13" s="39">
        <v>1616</v>
      </c>
      <c r="G13" s="39">
        <v>44</v>
      </c>
      <c r="H13" s="39">
        <v>49</v>
      </c>
      <c r="I13" s="39">
        <v>23</v>
      </c>
      <c r="J13" s="39">
        <v>28</v>
      </c>
      <c r="K13" s="39">
        <v>37</v>
      </c>
      <c r="L13" s="39">
        <v>2</v>
      </c>
      <c r="M13" s="39" t="s">
        <v>12</v>
      </c>
      <c r="N13" s="39">
        <v>16</v>
      </c>
      <c r="O13" s="39">
        <v>11</v>
      </c>
      <c r="P13" s="40">
        <v>2</v>
      </c>
    </row>
    <row r="14" spans="1:16" s="41" customFormat="1" ht="16.5" customHeight="1">
      <c r="A14" s="36"/>
      <c r="B14" s="37" t="s">
        <v>108</v>
      </c>
      <c r="C14" s="38"/>
      <c r="D14" s="39">
        <f>SUM(D15:D17)</f>
        <v>45</v>
      </c>
      <c r="E14" s="39">
        <f>SUM(E15:E17)</f>
        <v>45</v>
      </c>
      <c r="F14" s="39">
        <f>SUM(F15:F17)</f>
        <v>45</v>
      </c>
      <c r="G14" s="39">
        <v>1</v>
      </c>
      <c r="H14" s="39" t="s">
        <v>389</v>
      </c>
      <c r="I14" s="39">
        <v>1</v>
      </c>
      <c r="J14" s="39" t="s">
        <v>12</v>
      </c>
      <c r="K14" s="39" t="s">
        <v>12</v>
      </c>
      <c r="L14" s="39" t="s">
        <v>12</v>
      </c>
      <c r="M14" s="39" t="s">
        <v>12</v>
      </c>
      <c r="N14" s="39" t="s">
        <v>12</v>
      </c>
      <c r="O14" s="39" t="s">
        <v>12</v>
      </c>
      <c r="P14" s="40" t="s">
        <v>12</v>
      </c>
    </row>
    <row r="15" spans="1:16" ht="16.5" customHeight="1">
      <c r="A15" s="15"/>
      <c r="C15" s="16" t="s">
        <v>109</v>
      </c>
      <c r="D15" s="31">
        <v>11</v>
      </c>
      <c r="E15" s="31">
        <v>11</v>
      </c>
      <c r="F15" s="31">
        <v>11</v>
      </c>
      <c r="G15" s="31" t="s">
        <v>12</v>
      </c>
      <c r="H15" s="31" t="s">
        <v>12</v>
      </c>
      <c r="I15" s="31" t="s">
        <v>389</v>
      </c>
      <c r="J15" s="31" t="s">
        <v>12</v>
      </c>
      <c r="K15" s="31" t="s">
        <v>12</v>
      </c>
      <c r="L15" s="31" t="s">
        <v>12</v>
      </c>
      <c r="M15" s="31" t="s">
        <v>12</v>
      </c>
      <c r="N15" s="31" t="s">
        <v>12</v>
      </c>
      <c r="O15" s="31" t="s">
        <v>12</v>
      </c>
      <c r="P15" s="32" t="s">
        <v>12</v>
      </c>
    </row>
    <row r="16" spans="1:16" ht="16.5" customHeight="1">
      <c r="A16" s="15"/>
      <c r="C16" s="16" t="s">
        <v>110</v>
      </c>
      <c r="D16" s="31">
        <v>25</v>
      </c>
      <c r="E16" s="31">
        <v>25</v>
      </c>
      <c r="F16" s="31">
        <v>25</v>
      </c>
      <c r="G16" s="31">
        <v>1</v>
      </c>
      <c r="H16" s="31" t="s">
        <v>12</v>
      </c>
      <c r="I16" s="31">
        <v>1</v>
      </c>
      <c r="J16" s="31" t="s">
        <v>12</v>
      </c>
      <c r="K16" s="31" t="s">
        <v>12</v>
      </c>
      <c r="L16" s="31" t="s">
        <v>12</v>
      </c>
      <c r="M16" s="31" t="s">
        <v>12</v>
      </c>
      <c r="N16" s="31" t="s">
        <v>12</v>
      </c>
      <c r="O16" s="31" t="s">
        <v>12</v>
      </c>
      <c r="P16" s="32" t="s">
        <v>12</v>
      </c>
    </row>
    <row r="17" spans="1:16" ht="16.5" customHeight="1">
      <c r="A17" s="15"/>
      <c r="C17" s="16" t="s">
        <v>111</v>
      </c>
      <c r="D17" s="31">
        <v>9</v>
      </c>
      <c r="E17" s="31">
        <v>9</v>
      </c>
      <c r="F17" s="31">
        <v>9</v>
      </c>
      <c r="G17" s="31" t="s">
        <v>12</v>
      </c>
      <c r="H17" s="31" t="s">
        <v>389</v>
      </c>
      <c r="I17" s="31" t="s">
        <v>12</v>
      </c>
      <c r="J17" s="31" t="s">
        <v>12</v>
      </c>
      <c r="K17" s="31" t="s">
        <v>12</v>
      </c>
      <c r="L17" s="31" t="s">
        <v>12</v>
      </c>
      <c r="M17" s="31" t="s">
        <v>12</v>
      </c>
      <c r="N17" s="31" t="s">
        <v>12</v>
      </c>
      <c r="O17" s="31" t="s">
        <v>12</v>
      </c>
      <c r="P17" s="32" t="s">
        <v>12</v>
      </c>
    </row>
    <row r="18" spans="1:16" ht="16.5" customHeight="1" thickBot="1">
      <c r="A18" s="17"/>
      <c r="B18" s="18"/>
      <c r="C18" s="19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</sheetData>
  <sheetProtection/>
  <mergeCells count="16">
    <mergeCell ref="P9:P12"/>
    <mergeCell ref="I9:I12"/>
    <mergeCell ref="J9:J12"/>
    <mergeCell ref="K9:K12"/>
    <mergeCell ref="L9:L12"/>
    <mergeCell ref="N9:N12"/>
    <mergeCell ref="G1:H1"/>
    <mergeCell ref="D8:D12"/>
    <mergeCell ref="E8:N8"/>
    <mergeCell ref="O8:O12"/>
    <mergeCell ref="E9:E12"/>
    <mergeCell ref="F9:F12"/>
    <mergeCell ref="G9:G12"/>
    <mergeCell ref="H9:H12"/>
    <mergeCell ref="M10:M12"/>
    <mergeCell ref="N2:P2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246" useFirstPageNumber="1" horizontalDpi="600" verticalDpi="600" orientation="landscape" pageOrder="overThenDown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20" width="10.57421875" style="5" customWidth="1"/>
    <col min="21" max="16384" width="8.8515625" style="30" customWidth="1"/>
  </cols>
  <sheetData>
    <row r="1" spans="1:20" ht="19.5" customHeight="1">
      <c r="A1" s="101" t="s">
        <v>338</v>
      </c>
      <c r="G1" s="139" t="s">
        <v>587</v>
      </c>
      <c r="H1" s="140"/>
      <c r="T1" s="30"/>
    </row>
    <row r="2" spans="1:20" ht="19.5" customHeight="1">
      <c r="A2" s="101"/>
      <c r="Q2" s="162" t="s">
        <v>337</v>
      </c>
      <c r="R2" s="162"/>
      <c r="S2" s="162"/>
      <c r="T2" s="162"/>
    </row>
    <row r="3" spans="1:20" s="52" customFormat="1" ht="15" customHeight="1">
      <c r="A3" s="48" t="s">
        <v>299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s="52" customFormat="1" ht="15" customHeight="1">
      <c r="A4" s="49"/>
      <c r="B4" s="49"/>
      <c r="C4" s="49"/>
      <c r="D4" s="53" t="s">
        <v>309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2" customFormat="1" ht="15" customHeight="1">
      <c r="A6" s="54"/>
      <c r="B6" s="54"/>
      <c r="C6" s="54"/>
      <c r="D6" s="56" t="s">
        <v>311</v>
      </c>
      <c r="E6" s="95"/>
      <c r="F6" s="95"/>
      <c r="G6" s="95"/>
      <c r="H6" s="56"/>
      <c r="I6" s="95"/>
      <c r="J6" s="95"/>
      <c r="K6" s="59"/>
      <c r="L6" s="57"/>
      <c r="M6" s="56"/>
      <c r="N6" s="95"/>
      <c r="O6" s="95"/>
      <c r="P6" s="95"/>
      <c r="Q6" s="95"/>
      <c r="R6" s="95"/>
      <c r="S6" s="59"/>
      <c r="T6" s="57" t="s">
        <v>14</v>
      </c>
    </row>
    <row r="7" spans="1:20" s="52" customFormat="1" ht="15" customHeight="1" thickBot="1">
      <c r="A7" s="54"/>
      <c r="B7" s="54"/>
      <c r="C7" s="54"/>
      <c r="D7" s="95"/>
      <c r="E7" s="95"/>
      <c r="F7" s="95"/>
      <c r="G7" s="95"/>
      <c r="H7" s="56"/>
      <c r="I7" s="95"/>
      <c r="J7" s="95"/>
      <c r="K7" s="65"/>
      <c r="L7" s="63"/>
      <c r="M7" s="95"/>
      <c r="N7" s="95"/>
      <c r="O7" s="95"/>
      <c r="P7" s="95"/>
      <c r="Q7" s="95"/>
      <c r="R7" s="95"/>
      <c r="S7" s="65"/>
      <c r="T7" s="63" t="s">
        <v>96</v>
      </c>
    </row>
    <row r="8" spans="1:20" ht="15" customHeight="1">
      <c r="A8" s="20"/>
      <c r="B8" s="21"/>
      <c r="C8" s="22"/>
      <c r="D8" s="186" t="s">
        <v>1</v>
      </c>
      <c r="E8" s="305"/>
      <c r="F8" s="375" t="s">
        <v>313</v>
      </c>
      <c r="G8" s="376"/>
      <c r="H8" s="286" t="s">
        <v>317</v>
      </c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8"/>
    </row>
    <row r="9" spans="1:20" ht="15" customHeight="1">
      <c r="A9" s="9"/>
      <c r="B9" s="10"/>
      <c r="C9" s="11"/>
      <c r="D9" s="373"/>
      <c r="E9" s="374"/>
      <c r="F9" s="377"/>
      <c r="G9" s="378"/>
      <c r="H9" s="213" t="s">
        <v>105</v>
      </c>
      <c r="I9" s="321" t="s">
        <v>314</v>
      </c>
      <c r="J9" s="322"/>
      <c r="K9" s="370" t="s">
        <v>9</v>
      </c>
      <c r="L9" s="371"/>
      <c r="M9" s="321" t="s">
        <v>315</v>
      </c>
      <c r="N9" s="322"/>
      <c r="O9" s="321" t="s">
        <v>316</v>
      </c>
      <c r="P9" s="322"/>
      <c r="Q9" s="370" t="s">
        <v>10</v>
      </c>
      <c r="R9" s="371"/>
      <c r="S9" s="370" t="s">
        <v>11</v>
      </c>
      <c r="T9" s="372"/>
    </row>
    <row r="10" spans="1:20" ht="15" customHeight="1">
      <c r="A10" s="9"/>
      <c r="B10" s="10"/>
      <c r="C10" s="11"/>
      <c r="D10" s="263" t="s">
        <v>508</v>
      </c>
      <c r="E10" s="147" t="s">
        <v>312</v>
      </c>
      <c r="F10" s="147" t="s">
        <v>39</v>
      </c>
      <c r="G10" s="147" t="s">
        <v>312</v>
      </c>
      <c r="H10" s="214"/>
      <c r="I10" s="147" t="s">
        <v>39</v>
      </c>
      <c r="J10" s="147" t="s">
        <v>312</v>
      </c>
      <c r="K10" s="147" t="s">
        <v>39</v>
      </c>
      <c r="L10" s="147" t="s">
        <v>312</v>
      </c>
      <c r="M10" s="147" t="s">
        <v>39</v>
      </c>
      <c r="N10" s="147" t="s">
        <v>312</v>
      </c>
      <c r="O10" s="147" t="s">
        <v>39</v>
      </c>
      <c r="P10" s="147" t="s">
        <v>312</v>
      </c>
      <c r="Q10" s="147" t="s">
        <v>39</v>
      </c>
      <c r="R10" s="147" t="s">
        <v>312</v>
      </c>
      <c r="S10" s="147" t="s">
        <v>39</v>
      </c>
      <c r="T10" s="197" t="s">
        <v>312</v>
      </c>
    </row>
    <row r="11" spans="1:20" ht="15" customHeight="1">
      <c r="A11" s="9"/>
      <c r="B11" s="10"/>
      <c r="C11" s="11"/>
      <c r="D11" s="157"/>
      <c r="E11" s="145"/>
      <c r="F11" s="145"/>
      <c r="G11" s="145"/>
      <c r="H11" s="214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69"/>
    </row>
    <row r="12" spans="1:20" ht="15" customHeight="1" thickBot="1">
      <c r="A12" s="12"/>
      <c r="B12" s="13"/>
      <c r="C12" s="14"/>
      <c r="D12" s="158"/>
      <c r="E12" s="146"/>
      <c r="F12" s="146"/>
      <c r="G12" s="146"/>
      <c r="H12" s="215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70"/>
    </row>
    <row r="13" spans="1:20" s="41" customFormat="1" ht="16.5" customHeight="1">
      <c r="A13" s="36" t="s">
        <v>107</v>
      </c>
      <c r="B13" s="37"/>
      <c r="C13" s="38"/>
      <c r="D13" s="39">
        <v>1616</v>
      </c>
      <c r="E13" s="39">
        <v>2115696</v>
      </c>
      <c r="F13" s="39">
        <v>184</v>
      </c>
      <c r="G13" s="39">
        <v>27260</v>
      </c>
      <c r="H13" s="39">
        <v>1506</v>
      </c>
      <c r="I13" s="39">
        <v>232</v>
      </c>
      <c r="J13" s="39">
        <v>375164</v>
      </c>
      <c r="K13" s="39">
        <v>560</v>
      </c>
      <c r="L13" s="39">
        <v>69745</v>
      </c>
      <c r="M13" s="39">
        <v>741</v>
      </c>
      <c r="N13" s="39">
        <v>101248</v>
      </c>
      <c r="O13" s="39">
        <v>220</v>
      </c>
      <c r="P13" s="39">
        <v>777718</v>
      </c>
      <c r="Q13" s="39">
        <v>1016</v>
      </c>
      <c r="R13" s="39">
        <v>203482</v>
      </c>
      <c r="S13" s="39">
        <v>862</v>
      </c>
      <c r="T13" s="40">
        <v>561079</v>
      </c>
    </row>
    <row r="14" spans="1:20" s="41" customFormat="1" ht="16.5" customHeight="1">
      <c r="A14" s="36"/>
      <c r="B14" s="37" t="s">
        <v>108</v>
      </c>
      <c r="C14" s="38"/>
      <c r="D14" s="39">
        <f>SUM(D15:D17)</f>
        <v>45</v>
      </c>
      <c r="E14" s="39">
        <f>SUM(E15:E17)</f>
        <v>147081</v>
      </c>
      <c r="F14" s="39">
        <v>4</v>
      </c>
      <c r="G14" s="39">
        <f>SUM(G15:G16)</f>
        <v>1198</v>
      </c>
      <c r="H14" s="39">
        <f aca="true" t="shared" si="0" ref="H14:N14">SUM(H15:H17)</f>
        <v>42</v>
      </c>
      <c r="I14" s="39">
        <f t="shared" si="0"/>
        <v>7</v>
      </c>
      <c r="J14" s="39">
        <f t="shared" si="0"/>
        <v>57162</v>
      </c>
      <c r="K14" s="39">
        <f t="shared" si="0"/>
        <v>16</v>
      </c>
      <c r="L14" s="39">
        <f t="shared" si="0"/>
        <v>4460</v>
      </c>
      <c r="M14" s="39">
        <f t="shared" si="0"/>
        <v>20</v>
      </c>
      <c r="N14" s="39">
        <f t="shared" si="0"/>
        <v>2666</v>
      </c>
      <c r="O14" s="39">
        <v>4</v>
      </c>
      <c r="P14" s="39">
        <v>173</v>
      </c>
      <c r="Q14" s="39">
        <f>SUM(Q15:Q17)</f>
        <v>26</v>
      </c>
      <c r="R14" s="39">
        <f>SUM(R15:R17)</f>
        <v>6363</v>
      </c>
      <c r="S14" s="39">
        <f>SUM(S15:S17)</f>
        <v>15</v>
      </c>
      <c r="T14" s="40">
        <f>SUM(T15:T17)</f>
        <v>75059</v>
      </c>
    </row>
    <row r="15" spans="1:20" ht="16.5" customHeight="1">
      <c r="A15" s="15"/>
      <c r="C15" s="16" t="s">
        <v>109</v>
      </c>
      <c r="D15" s="31">
        <v>11</v>
      </c>
      <c r="E15" s="31">
        <v>13709</v>
      </c>
      <c r="F15" s="31">
        <v>1</v>
      </c>
      <c r="G15" s="31">
        <v>35</v>
      </c>
      <c r="H15" s="31">
        <v>10</v>
      </c>
      <c r="I15" s="31">
        <v>1</v>
      </c>
      <c r="J15" s="31">
        <v>7000</v>
      </c>
      <c r="K15" s="31">
        <v>5</v>
      </c>
      <c r="L15" s="31">
        <v>231</v>
      </c>
      <c r="M15" s="31">
        <v>3</v>
      </c>
      <c r="N15" s="31">
        <v>161</v>
      </c>
      <c r="O15" s="31" t="s">
        <v>390</v>
      </c>
      <c r="P15" s="31" t="s">
        <v>390</v>
      </c>
      <c r="Q15" s="31">
        <v>7</v>
      </c>
      <c r="R15" s="31">
        <v>385</v>
      </c>
      <c r="S15" s="31">
        <v>3</v>
      </c>
      <c r="T15" s="32">
        <v>5897</v>
      </c>
    </row>
    <row r="16" spans="1:20" ht="16.5" customHeight="1">
      <c r="A16" s="15"/>
      <c r="C16" s="16" t="s">
        <v>110</v>
      </c>
      <c r="D16" s="31">
        <v>25</v>
      </c>
      <c r="E16" s="31">
        <v>85395</v>
      </c>
      <c r="F16" s="31">
        <v>3</v>
      </c>
      <c r="G16" s="31">
        <v>1163</v>
      </c>
      <c r="H16" s="31">
        <v>23</v>
      </c>
      <c r="I16" s="31">
        <v>4</v>
      </c>
      <c r="J16" s="31">
        <v>25132</v>
      </c>
      <c r="K16" s="31">
        <v>7</v>
      </c>
      <c r="L16" s="31">
        <v>472</v>
      </c>
      <c r="M16" s="31">
        <v>11</v>
      </c>
      <c r="N16" s="31">
        <v>856</v>
      </c>
      <c r="O16" s="31">
        <v>4</v>
      </c>
      <c r="P16" s="31">
        <v>173</v>
      </c>
      <c r="Q16" s="31">
        <v>14</v>
      </c>
      <c r="R16" s="31">
        <v>2990</v>
      </c>
      <c r="S16" s="31">
        <v>7</v>
      </c>
      <c r="T16" s="32">
        <v>54609</v>
      </c>
    </row>
    <row r="17" spans="1:20" ht="16.5" customHeight="1">
      <c r="A17" s="15"/>
      <c r="C17" s="16" t="s">
        <v>111</v>
      </c>
      <c r="D17" s="31">
        <v>9</v>
      </c>
      <c r="E17" s="31">
        <v>47977</v>
      </c>
      <c r="F17" s="31" t="s">
        <v>390</v>
      </c>
      <c r="G17" s="31" t="s">
        <v>390</v>
      </c>
      <c r="H17" s="31">
        <v>9</v>
      </c>
      <c r="I17" s="31">
        <v>2</v>
      </c>
      <c r="J17" s="31">
        <v>25030</v>
      </c>
      <c r="K17" s="31">
        <v>4</v>
      </c>
      <c r="L17" s="31">
        <v>3757</v>
      </c>
      <c r="M17" s="31">
        <v>6</v>
      </c>
      <c r="N17" s="31">
        <v>1649</v>
      </c>
      <c r="O17" s="31" t="s">
        <v>390</v>
      </c>
      <c r="P17" s="31" t="s">
        <v>390</v>
      </c>
      <c r="Q17" s="31">
        <v>5</v>
      </c>
      <c r="R17" s="31">
        <v>2988</v>
      </c>
      <c r="S17" s="31">
        <v>5</v>
      </c>
      <c r="T17" s="32">
        <v>14553</v>
      </c>
    </row>
    <row r="18" spans="1:20" ht="16.5" customHeight="1" thickBot="1">
      <c r="A18" s="17"/>
      <c r="B18" s="18"/>
      <c r="C18" s="1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</row>
  </sheetData>
  <sheetProtection/>
  <mergeCells count="28">
    <mergeCell ref="Q2:T2"/>
    <mergeCell ref="R10:R12"/>
    <mergeCell ref="S10:S12"/>
    <mergeCell ref="T10:T12"/>
    <mergeCell ref="H8:T8"/>
    <mergeCell ref="L10:L12"/>
    <mergeCell ref="M10:M12"/>
    <mergeCell ref="N10:N12"/>
    <mergeCell ref="O10:O12"/>
    <mergeCell ref="P10:P12"/>
    <mergeCell ref="D10:D12"/>
    <mergeCell ref="Q10:Q12"/>
    <mergeCell ref="E10:E12"/>
    <mergeCell ref="F10:F12"/>
    <mergeCell ref="G10:G12"/>
    <mergeCell ref="I10:I12"/>
    <mergeCell ref="J10:J12"/>
    <mergeCell ref="K10:K12"/>
    <mergeCell ref="G1:H1"/>
    <mergeCell ref="O9:P9"/>
    <mergeCell ref="Q9:R9"/>
    <mergeCell ref="S9:T9"/>
    <mergeCell ref="H9:H12"/>
    <mergeCell ref="D8:E9"/>
    <mergeCell ref="F8:G9"/>
    <mergeCell ref="I9:J9"/>
    <mergeCell ref="K9:L9"/>
    <mergeCell ref="M9:N9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254" useFirstPageNumber="1" horizontalDpi="600" verticalDpi="600" orientation="landscape" pageOrder="overThenDown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9" width="10.57421875" style="5" customWidth="1"/>
    <col min="20" max="16384" width="8.8515625" style="30" customWidth="1"/>
  </cols>
  <sheetData>
    <row r="1" spans="1:19" ht="19.5" customHeight="1">
      <c r="A1" s="101" t="s">
        <v>338</v>
      </c>
      <c r="G1" s="139" t="s">
        <v>587</v>
      </c>
      <c r="H1" s="140"/>
      <c r="S1" s="30"/>
    </row>
    <row r="2" spans="1:19" ht="19.5" customHeight="1">
      <c r="A2" s="101"/>
      <c r="P2" s="103" t="s">
        <v>337</v>
      </c>
      <c r="Q2" s="103"/>
      <c r="R2" s="103"/>
      <c r="S2" s="103"/>
    </row>
    <row r="3" spans="1:19" s="52" customFormat="1" ht="15" customHeight="1">
      <c r="A3" s="48" t="s">
        <v>207</v>
      </c>
      <c r="B3" s="49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s="52" customFormat="1" ht="15" customHeight="1">
      <c r="A4" s="49"/>
      <c r="B4" s="49"/>
      <c r="C4" s="49"/>
      <c r="D4" s="53" t="s">
        <v>208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s="52" customFormat="1" ht="15" customHeight="1">
      <c r="A5" s="54"/>
      <c r="B5" s="54"/>
      <c r="C5" s="54"/>
      <c r="D5" s="6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s="52" customFormat="1" ht="15" customHeight="1">
      <c r="A6" s="54"/>
      <c r="B6" s="54"/>
      <c r="C6" s="54"/>
      <c r="D6" s="61" t="s">
        <v>340</v>
      </c>
      <c r="E6" s="56"/>
      <c r="F6" s="56"/>
      <c r="G6" s="56"/>
      <c r="H6" s="56"/>
      <c r="I6" s="56"/>
      <c r="J6" s="56"/>
      <c r="K6" s="56"/>
      <c r="L6" s="56"/>
      <c r="M6" s="62"/>
      <c r="N6" s="56"/>
      <c r="O6" s="56"/>
      <c r="P6" s="56"/>
      <c r="Q6" s="56"/>
      <c r="R6" s="56"/>
      <c r="S6" s="56"/>
    </row>
    <row r="7" spans="1:19" s="52" customFormat="1" ht="15" customHeight="1" thickBot="1">
      <c r="A7" s="54"/>
      <c r="B7" s="54"/>
      <c r="C7" s="54"/>
      <c r="D7" s="56"/>
      <c r="E7" s="62"/>
      <c r="F7" s="62"/>
      <c r="G7" s="62"/>
      <c r="H7" s="62"/>
      <c r="I7" s="62"/>
      <c r="J7" s="62"/>
      <c r="K7" s="62"/>
      <c r="L7" s="62"/>
      <c r="M7" s="63"/>
      <c r="N7" s="56"/>
      <c r="O7" s="62"/>
      <c r="P7" s="62"/>
      <c r="Q7" s="62"/>
      <c r="R7" s="62"/>
      <c r="S7" s="63" t="s">
        <v>113</v>
      </c>
    </row>
    <row r="8" spans="1:19" ht="15" customHeight="1">
      <c r="A8" s="20"/>
      <c r="B8" s="21"/>
      <c r="C8" s="22"/>
      <c r="D8" s="178" t="s">
        <v>341</v>
      </c>
      <c r="E8" s="172" t="s">
        <v>183</v>
      </c>
      <c r="F8" s="172" t="s">
        <v>184</v>
      </c>
      <c r="G8" s="178" t="s">
        <v>182</v>
      </c>
      <c r="H8" s="172" t="s">
        <v>149</v>
      </c>
      <c r="I8" s="172" t="s">
        <v>150</v>
      </c>
      <c r="J8" s="172" t="s">
        <v>151</v>
      </c>
      <c r="K8" s="172" t="s">
        <v>185</v>
      </c>
      <c r="L8" s="172" t="s">
        <v>152</v>
      </c>
      <c r="M8" s="178" t="s">
        <v>192</v>
      </c>
      <c r="N8" s="172" t="s">
        <v>186</v>
      </c>
      <c r="O8" s="172" t="s">
        <v>187</v>
      </c>
      <c r="P8" s="172" t="s">
        <v>188</v>
      </c>
      <c r="Q8" s="172" t="s">
        <v>189</v>
      </c>
      <c r="R8" s="172" t="s">
        <v>190</v>
      </c>
      <c r="S8" s="175" t="s">
        <v>191</v>
      </c>
    </row>
    <row r="9" spans="1:19" ht="15" customHeight="1">
      <c r="A9" s="9"/>
      <c r="B9" s="10"/>
      <c r="C9" s="11"/>
      <c r="D9" s="179"/>
      <c r="E9" s="173"/>
      <c r="F9" s="173"/>
      <c r="G9" s="179"/>
      <c r="H9" s="173"/>
      <c r="I9" s="173"/>
      <c r="J9" s="173"/>
      <c r="K9" s="173"/>
      <c r="L9" s="173"/>
      <c r="M9" s="179"/>
      <c r="N9" s="173"/>
      <c r="O9" s="173"/>
      <c r="P9" s="173"/>
      <c r="Q9" s="173"/>
      <c r="R9" s="173"/>
      <c r="S9" s="176"/>
    </row>
    <row r="10" spans="1:19" ht="15" customHeight="1">
      <c r="A10" s="9"/>
      <c r="B10" s="10"/>
      <c r="C10" s="11"/>
      <c r="D10" s="179"/>
      <c r="E10" s="173"/>
      <c r="F10" s="173"/>
      <c r="G10" s="179"/>
      <c r="H10" s="173"/>
      <c r="I10" s="173"/>
      <c r="J10" s="173"/>
      <c r="K10" s="173"/>
      <c r="L10" s="173"/>
      <c r="M10" s="179"/>
      <c r="N10" s="173"/>
      <c r="O10" s="173"/>
      <c r="P10" s="173"/>
      <c r="Q10" s="173"/>
      <c r="R10" s="173"/>
      <c r="S10" s="176"/>
    </row>
    <row r="11" spans="1:19" ht="15" customHeight="1" thickBot="1">
      <c r="A11" s="12"/>
      <c r="B11" s="13"/>
      <c r="C11" s="14"/>
      <c r="D11" s="180"/>
      <c r="E11" s="174"/>
      <c r="F11" s="174"/>
      <c r="G11" s="180"/>
      <c r="H11" s="174"/>
      <c r="I11" s="174"/>
      <c r="J11" s="174"/>
      <c r="K11" s="174"/>
      <c r="L11" s="174"/>
      <c r="M11" s="180"/>
      <c r="N11" s="174"/>
      <c r="O11" s="174"/>
      <c r="P11" s="174"/>
      <c r="Q11" s="174"/>
      <c r="R11" s="174"/>
      <c r="S11" s="177"/>
    </row>
    <row r="12" spans="1:19" s="41" customFormat="1" ht="16.5" customHeight="1">
      <c r="A12" s="36" t="s">
        <v>107</v>
      </c>
      <c r="B12" s="37"/>
      <c r="C12" s="38"/>
      <c r="D12" s="39">
        <f>SUM(E12:S12)</f>
        <v>15581</v>
      </c>
      <c r="E12" s="39">
        <v>12432</v>
      </c>
      <c r="F12" s="39">
        <v>3</v>
      </c>
      <c r="G12" s="39">
        <v>29</v>
      </c>
      <c r="H12" s="39">
        <v>28</v>
      </c>
      <c r="I12" s="39">
        <v>728</v>
      </c>
      <c r="J12" s="39">
        <v>350</v>
      </c>
      <c r="K12" s="39">
        <v>1446</v>
      </c>
      <c r="L12" s="39">
        <v>230</v>
      </c>
      <c r="M12" s="39">
        <v>42</v>
      </c>
      <c r="N12" s="39">
        <v>38</v>
      </c>
      <c r="O12" s="39">
        <v>204</v>
      </c>
      <c r="P12" s="39">
        <v>5</v>
      </c>
      <c r="Q12" s="39">
        <v>43</v>
      </c>
      <c r="R12" s="39" t="s">
        <v>12</v>
      </c>
      <c r="S12" s="40">
        <v>3</v>
      </c>
    </row>
    <row r="13" spans="1:19" s="41" customFormat="1" ht="16.5" customHeight="1">
      <c r="A13" s="36"/>
      <c r="B13" s="37" t="s">
        <v>108</v>
      </c>
      <c r="C13" s="38"/>
      <c r="D13" s="39">
        <f>SUM(D14:D16)</f>
        <v>384</v>
      </c>
      <c r="E13" s="39">
        <f>SUM(E14:E16)</f>
        <v>367</v>
      </c>
      <c r="F13" s="39" t="s">
        <v>12</v>
      </c>
      <c r="G13" s="39" t="s">
        <v>339</v>
      </c>
      <c r="H13" s="39" t="s">
        <v>12</v>
      </c>
      <c r="I13" s="39">
        <f>SUM(I14:I16)</f>
        <v>6</v>
      </c>
      <c r="J13" s="39">
        <v>4</v>
      </c>
      <c r="K13" s="39">
        <v>2</v>
      </c>
      <c r="L13" s="39">
        <v>3</v>
      </c>
      <c r="M13" s="39" t="s">
        <v>12</v>
      </c>
      <c r="N13" s="39" t="s">
        <v>339</v>
      </c>
      <c r="O13" s="39">
        <v>2</v>
      </c>
      <c r="P13" s="39" t="s">
        <v>12</v>
      </c>
      <c r="Q13" s="39" t="s">
        <v>339</v>
      </c>
      <c r="R13" s="39" t="s">
        <v>12</v>
      </c>
      <c r="S13" s="40" t="s">
        <v>12</v>
      </c>
    </row>
    <row r="14" spans="1:19" ht="16.5" customHeight="1">
      <c r="A14" s="15"/>
      <c r="C14" s="16" t="s">
        <v>109</v>
      </c>
      <c r="D14" s="31">
        <v>98</v>
      </c>
      <c r="E14" s="31">
        <v>91</v>
      </c>
      <c r="F14" s="31" t="s">
        <v>12</v>
      </c>
      <c r="G14" s="31" t="s">
        <v>339</v>
      </c>
      <c r="H14" s="31" t="s">
        <v>12</v>
      </c>
      <c r="I14" s="31">
        <v>2</v>
      </c>
      <c r="J14" s="31">
        <v>4</v>
      </c>
      <c r="K14" s="31">
        <v>1</v>
      </c>
      <c r="L14" s="31" t="s">
        <v>12</v>
      </c>
      <c r="M14" s="31" t="s">
        <v>12</v>
      </c>
      <c r="N14" s="31" t="s">
        <v>12</v>
      </c>
      <c r="O14" s="31" t="s">
        <v>12</v>
      </c>
      <c r="P14" s="31" t="s">
        <v>12</v>
      </c>
      <c r="Q14" s="31" t="s">
        <v>12</v>
      </c>
      <c r="R14" s="31" t="s">
        <v>12</v>
      </c>
      <c r="S14" s="32" t="s">
        <v>12</v>
      </c>
    </row>
    <row r="15" spans="1:19" ht="16.5" customHeight="1">
      <c r="A15" s="15"/>
      <c r="C15" s="16" t="s">
        <v>110</v>
      </c>
      <c r="D15" s="31">
        <v>219</v>
      </c>
      <c r="E15" s="31">
        <v>212</v>
      </c>
      <c r="F15" s="31" t="s">
        <v>12</v>
      </c>
      <c r="G15" s="31" t="s">
        <v>12</v>
      </c>
      <c r="H15" s="31" t="s">
        <v>12</v>
      </c>
      <c r="I15" s="31">
        <v>3</v>
      </c>
      <c r="J15" s="31" t="s">
        <v>12</v>
      </c>
      <c r="K15" s="31">
        <v>1</v>
      </c>
      <c r="L15" s="31">
        <v>1</v>
      </c>
      <c r="M15" s="31" t="s">
        <v>12</v>
      </c>
      <c r="N15" s="31" t="s">
        <v>339</v>
      </c>
      <c r="O15" s="31">
        <v>2</v>
      </c>
      <c r="P15" s="31" t="s">
        <v>12</v>
      </c>
      <c r="Q15" s="31" t="s">
        <v>12</v>
      </c>
      <c r="R15" s="31" t="s">
        <v>12</v>
      </c>
      <c r="S15" s="32" t="s">
        <v>12</v>
      </c>
    </row>
    <row r="16" spans="1:19" ht="16.5" customHeight="1">
      <c r="A16" s="15"/>
      <c r="C16" s="16" t="s">
        <v>111</v>
      </c>
      <c r="D16" s="31">
        <v>67</v>
      </c>
      <c r="E16" s="31">
        <v>64</v>
      </c>
      <c r="F16" s="31" t="s">
        <v>12</v>
      </c>
      <c r="G16" s="31" t="s">
        <v>339</v>
      </c>
      <c r="H16" s="31" t="s">
        <v>12</v>
      </c>
      <c r="I16" s="31">
        <v>1</v>
      </c>
      <c r="J16" s="31" t="s">
        <v>12</v>
      </c>
      <c r="K16" s="31" t="s">
        <v>339</v>
      </c>
      <c r="L16" s="31">
        <v>2</v>
      </c>
      <c r="M16" s="31" t="s">
        <v>12</v>
      </c>
      <c r="N16" s="31" t="s">
        <v>12</v>
      </c>
      <c r="O16" s="31" t="s">
        <v>12</v>
      </c>
      <c r="P16" s="31" t="s">
        <v>12</v>
      </c>
      <c r="Q16" s="31" t="s">
        <v>339</v>
      </c>
      <c r="R16" s="31" t="s">
        <v>12</v>
      </c>
      <c r="S16" s="32" t="s">
        <v>12</v>
      </c>
    </row>
    <row r="17" spans="1:19" ht="16.5" customHeight="1" thickBot="1">
      <c r="A17" s="17"/>
      <c r="B17" s="18"/>
      <c r="C17" s="1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</row>
  </sheetData>
  <sheetProtection/>
  <mergeCells count="17">
    <mergeCell ref="P8:P11"/>
    <mergeCell ref="D8:D11"/>
    <mergeCell ref="E8:E11"/>
    <mergeCell ref="F8:F11"/>
    <mergeCell ref="G8:G11"/>
    <mergeCell ref="H8:H11"/>
    <mergeCell ref="I8:I11"/>
    <mergeCell ref="G1:H1"/>
    <mergeCell ref="J8:J11"/>
    <mergeCell ref="Q8:Q11"/>
    <mergeCell ref="R8:R11"/>
    <mergeCell ref="S8:S11"/>
    <mergeCell ref="K8:K11"/>
    <mergeCell ref="L8:L11"/>
    <mergeCell ref="M8:M11"/>
    <mergeCell ref="N8:N11"/>
    <mergeCell ref="O8:O11"/>
  </mergeCells>
  <hyperlinks>
    <hyperlink ref="G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50" useFirstPageNumber="1" horizontalDpi="600" verticalDpi="600" orientation="landscape" pageOrder="overThenDown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3" width="12.57421875" style="5" customWidth="1"/>
    <col min="14" max="22" width="8.8515625" style="0" customWidth="1"/>
    <col min="23" max="16384" width="8.8515625" style="30" customWidth="1"/>
  </cols>
  <sheetData>
    <row r="1" spans="1:7" ht="19.5" customHeight="1">
      <c r="A1" s="101" t="s">
        <v>338</v>
      </c>
      <c r="F1" s="139" t="s">
        <v>587</v>
      </c>
      <c r="G1" s="140"/>
    </row>
    <row r="2" spans="1:13" ht="19.5" customHeight="1">
      <c r="A2" s="101"/>
      <c r="I2" s="162" t="s">
        <v>337</v>
      </c>
      <c r="J2" s="162"/>
      <c r="K2" s="162"/>
      <c r="L2" s="162"/>
      <c r="M2" s="162"/>
    </row>
    <row r="3" spans="1:13" s="52" customFormat="1" ht="15" customHeight="1">
      <c r="A3" s="48" t="s">
        <v>207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</row>
    <row r="4" spans="1:13" s="52" customFormat="1" ht="15" customHeight="1">
      <c r="A4" s="49"/>
      <c r="B4" s="49"/>
      <c r="C4" s="49"/>
      <c r="D4" s="53" t="s">
        <v>208</v>
      </c>
      <c r="E4" s="51"/>
      <c r="F4" s="51"/>
      <c r="G4" s="51"/>
      <c r="H4" s="51"/>
      <c r="I4" s="51"/>
      <c r="J4" s="51"/>
      <c r="K4" s="51"/>
      <c r="L4" s="51"/>
      <c r="M4" s="51"/>
    </row>
    <row r="5" spans="1:13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52" customFormat="1" ht="15" customHeight="1">
      <c r="A6" s="54"/>
      <c r="B6" s="54"/>
      <c r="C6" s="54"/>
      <c r="D6" s="56" t="s">
        <v>195</v>
      </c>
      <c r="E6" s="56"/>
      <c r="F6" s="56"/>
      <c r="G6" s="56"/>
      <c r="H6" s="56"/>
      <c r="I6" s="56"/>
      <c r="J6" s="56"/>
      <c r="K6" s="56"/>
      <c r="L6" s="56"/>
      <c r="M6" s="56"/>
    </row>
    <row r="7" spans="1:13" s="52" customFormat="1" ht="15" customHeight="1" thickBot="1">
      <c r="A7" s="54"/>
      <c r="B7" s="54"/>
      <c r="C7" s="54"/>
      <c r="D7" s="56"/>
      <c r="E7" s="56"/>
      <c r="F7" s="56"/>
      <c r="G7" s="56"/>
      <c r="H7" s="56"/>
      <c r="I7" s="56"/>
      <c r="J7" s="56"/>
      <c r="K7" s="56"/>
      <c r="L7" s="56"/>
      <c r="M7" s="57" t="s">
        <v>113</v>
      </c>
    </row>
    <row r="8" spans="1:13" ht="15" customHeight="1">
      <c r="A8" s="20"/>
      <c r="B8" s="21"/>
      <c r="C8" s="22"/>
      <c r="D8" s="156" t="s">
        <v>116</v>
      </c>
      <c r="E8" s="166" t="s">
        <v>153</v>
      </c>
      <c r="F8" s="166" t="s">
        <v>342</v>
      </c>
      <c r="G8" s="183" t="s">
        <v>331</v>
      </c>
      <c r="H8" s="184"/>
      <c r="I8" s="184"/>
      <c r="J8" s="184"/>
      <c r="K8" s="184"/>
      <c r="L8" s="184"/>
      <c r="M8" s="185"/>
    </row>
    <row r="9" spans="1:13" ht="15" customHeight="1">
      <c r="A9" s="9"/>
      <c r="B9" s="10"/>
      <c r="C9" s="11"/>
      <c r="D9" s="157"/>
      <c r="E9" s="145"/>
      <c r="F9" s="145"/>
      <c r="G9" s="144" t="s">
        <v>158</v>
      </c>
      <c r="H9" s="181" t="s">
        <v>344</v>
      </c>
      <c r="I9" s="182"/>
      <c r="J9" s="181" t="s">
        <v>345</v>
      </c>
      <c r="K9" s="182"/>
      <c r="L9" s="144" t="s">
        <v>343</v>
      </c>
      <c r="M9" s="163" t="s">
        <v>159</v>
      </c>
    </row>
    <row r="10" spans="1:13" ht="15" customHeight="1">
      <c r="A10" s="9"/>
      <c r="B10" s="10"/>
      <c r="C10" s="11"/>
      <c r="D10" s="157"/>
      <c r="E10" s="145"/>
      <c r="F10" s="145"/>
      <c r="G10" s="145"/>
      <c r="H10" s="148" t="s">
        <v>346</v>
      </c>
      <c r="I10" s="148" t="s">
        <v>347</v>
      </c>
      <c r="J10" s="145" t="s">
        <v>348</v>
      </c>
      <c r="K10" s="148" t="s">
        <v>347</v>
      </c>
      <c r="L10" s="145"/>
      <c r="M10" s="164"/>
    </row>
    <row r="11" spans="1:13" ht="15" customHeight="1">
      <c r="A11" s="9"/>
      <c r="B11" s="10"/>
      <c r="C11" s="11"/>
      <c r="D11" s="157"/>
      <c r="E11" s="145"/>
      <c r="F11" s="145"/>
      <c r="G11" s="145"/>
      <c r="H11" s="145"/>
      <c r="I11" s="145"/>
      <c r="J11" s="145"/>
      <c r="K11" s="145"/>
      <c r="L11" s="145"/>
      <c r="M11" s="164"/>
    </row>
    <row r="12" spans="1:13" ht="15" customHeight="1" thickBot="1">
      <c r="A12" s="12"/>
      <c r="B12" s="13"/>
      <c r="C12" s="14"/>
      <c r="D12" s="158"/>
      <c r="E12" s="146"/>
      <c r="F12" s="146"/>
      <c r="G12" s="146"/>
      <c r="H12" s="146"/>
      <c r="I12" s="146"/>
      <c r="J12" s="146"/>
      <c r="K12" s="146"/>
      <c r="L12" s="146"/>
      <c r="M12" s="165"/>
    </row>
    <row r="13" spans="1:13" s="41" customFormat="1" ht="16.5" customHeight="1">
      <c r="A13" s="36" t="s">
        <v>107</v>
      </c>
      <c r="B13" s="37"/>
      <c r="C13" s="38"/>
      <c r="D13" s="44">
        <v>21417</v>
      </c>
      <c r="E13" s="45">
        <v>21400</v>
      </c>
      <c r="F13" s="45">
        <v>17</v>
      </c>
      <c r="G13" s="45">
        <v>2</v>
      </c>
      <c r="H13" s="45" t="s">
        <v>339</v>
      </c>
      <c r="I13" s="45">
        <v>1</v>
      </c>
      <c r="J13" s="45">
        <v>4</v>
      </c>
      <c r="K13" s="45">
        <v>1</v>
      </c>
      <c r="L13" s="45" t="s">
        <v>339</v>
      </c>
      <c r="M13" s="46">
        <v>10</v>
      </c>
    </row>
    <row r="14" spans="1:13" s="41" customFormat="1" ht="16.5" customHeight="1">
      <c r="A14" s="36"/>
      <c r="B14" s="37" t="s">
        <v>108</v>
      </c>
      <c r="C14" s="38"/>
      <c r="D14" s="47">
        <f>SUM(D15:D17)</f>
        <v>499</v>
      </c>
      <c r="E14" s="39">
        <f>SUM(E15:E17)</f>
        <v>499</v>
      </c>
      <c r="F14" s="39" t="s">
        <v>339</v>
      </c>
      <c r="G14" s="39" t="s">
        <v>12</v>
      </c>
      <c r="H14" s="39" t="s">
        <v>12</v>
      </c>
      <c r="I14" s="39" t="s">
        <v>12</v>
      </c>
      <c r="J14" s="39" t="s">
        <v>12</v>
      </c>
      <c r="K14" s="39" t="s">
        <v>12</v>
      </c>
      <c r="L14" s="39" t="s">
        <v>12</v>
      </c>
      <c r="M14" s="40" t="s">
        <v>339</v>
      </c>
    </row>
    <row r="15" spans="1:13" ht="16.5" customHeight="1">
      <c r="A15" s="15"/>
      <c r="C15" s="16" t="s">
        <v>109</v>
      </c>
      <c r="D15" s="42">
        <v>126</v>
      </c>
      <c r="E15" s="31">
        <v>126</v>
      </c>
      <c r="F15" s="31" t="s">
        <v>12</v>
      </c>
      <c r="G15" s="31" t="s">
        <v>12</v>
      </c>
      <c r="H15" s="31" t="s">
        <v>12</v>
      </c>
      <c r="I15" s="31" t="s">
        <v>12</v>
      </c>
      <c r="J15" s="31" t="s">
        <v>12</v>
      </c>
      <c r="K15" s="31" t="s">
        <v>12</v>
      </c>
      <c r="L15" s="31" t="s">
        <v>12</v>
      </c>
      <c r="M15" s="32" t="s">
        <v>12</v>
      </c>
    </row>
    <row r="16" spans="1:13" ht="16.5" customHeight="1">
      <c r="A16" s="15"/>
      <c r="C16" s="16" t="s">
        <v>110</v>
      </c>
      <c r="D16" s="42">
        <v>272</v>
      </c>
      <c r="E16" s="31">
        <v>272</v>
      </c>
      <c r="F16" s="31" t="s">
        <v>12</v>
      </c>
      <c r="G16" s="31" t="s">
        <v>12</v>
      </c>
      <c r="H16" s="31" t="s">
        <v>12</v>
      </c>
      <c r="I16" s="31" t="s">
        <v>12</v>
      </c>
      <c r="J16" s="31" t="s">
        <v>12</v>
      </c>
      <c r="K16" s="31" t="s">
        <v>12</v>
      </c>
      <c r="L16" s="31" t="s">
        <v>12</v>
      </c>
      <c r="M16" s="32" t="s">
        <v>12</v>
      </c>
    </row>
    <row r="17" spans="1:13" ht="16.5" customHeight="1">
      <c r="A17" s="15"/>
      <c r="C17" s="16" t="s">
        <v>111</v>
      </c>
      <c r="D17" s="42">
        <v>101</v>
      </c>
      <c r="E17" s="31">
        <v>101</v>
      </c>
      <c r="F17" s="31" t="s">
        <v>339</v>
      </c>
      <c r="G17" s="31" t="s">
        <v>12</v>
      </c>
      <c r="H17" s="31" t="s">
        <v>12</v>
      </c>
      <c r="I17" s="31" t="s">
        <v>12</v>
      </c>
      <c r="J17" s="31" t="s">
        <v>12</v>
      </c>
      <c r="K17" s="31" t="s">
        <v>12</v>
      </c>
      <c r="L17" s="31" t="s">
        <v>12</v>
      </c>
      <c r="M17" s="32" t="s">
        <v>339</v>
      </c>
    </row>
    <row r="18" spans="1:13" ht="16.5" customHeight="1" thickBot="1">
      <c r="A18" s="17"/>
      <c r="B18" s="18"/>
      <c r="C18" s="19"/>
      <c r="D18" s="43"/>
      <c r="E18" s="34"/>
      <c r="F18" s="34"/>
      <c r="G18" s="34"/>
      <c r="H18" s="34"/>
      <c r="I18" s="34"/>
      <c r="J18" s="34"/>
      <c r="K18" s="34"/>
      <c r="L18" s="34"/>
      <c r="M18" s="35"/>
    </row>
  </sheetData>
  <sheetProtection/>
  <mergeCells count="15">
    <mergeCell ref="F1:G1"/>
    <mergeCell ref="G8:M8"/>
    <mergeCell ref="G9:G12"/>
    <mergeCell ref="I2:M2"/>
    <mergeCell ref="J9:K9"/>
    <mergeCell ref="D8:D12"/>
    <mergeCell ref="L9:L12"/>
    <mergeCell ref="M9:M12"/>
    <mergeCell ref="H10:H12"/>
    <mergeCell ref="I10:I12"/>
    <mergeCell ref="J10:J12"/>
    <mergeCell ref="H9:I9"/>
    <mergeCell ref="K10:K12"/>
    <mergeCell ref="E8:E12"/>
    <mergeCell ref="F8:F12"/>
  </mergeCells>
  <hyperlinks>
    <hyperlink ref="F1" location="表一覧!A1" display="表一覧へ戻る"/>
  </hyperlinks>
  <printOptions/>
  <pageMargins left="0.5905511811023623" right="0.5905511811023623" top="0.7874015748031497" bottom="0.5905511811023623" header="0" footer="0.3937007874015748"/>
  <pageSetup firstPageNumber="58" useFirstPageNumber="1" horizontalDpi="600" verticalDpi="600" orientation="landscape" pageOrder="overThenDown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57421875" style="8" customWidth="1"/>
    <col min="3" max="3" width="13.57421875" style="8" customWidth="1"/>
    <col min="4" max="26" width="10.57421875" style="5" customWidth="1"/>
  </cols>
  <sheetData>
    <row r="1" spans="1:8" ht="19.5" customHeight="1">
      <c r="A1" s="101" t="s">
        <v>338</v>
      </c>
      <c r="D1" s="101"/>
      <c r="E1" s="8"/>
      <c r="F1" s="8"/>
      <c r="G1" s="139" t="s">
        <v>587</v>
      </c>
      <c r="H1" s="140"/>
    </row>
    <row r="2" spans="1:26" ht="19.5" customHeight="1">
      <c r="A2" s="101"/>
      <c r="D2" s="101"/>
      <c r="E2" s="8"/>
      <c r="F2" s="8"/>
      <c r="V2" s="162" t="s">
        <v>337</v>
      </c>
      <c r="W2" s="162"/>
      <c r="X2" s="162"/>
      <c r="Y2" s="162"/>
      <c r="Z2" s="162"/>
    </row>
    <row r="3" spans="1:26" ht="15" customHeight="1">
      <c r="A3" s="48" t="s">
        <v>207</v>
      </c>
      <c r="B3" s="49"/>
      <c r="C3" s="49"/>
      <c r="D3" s="48"/>
      <c r="E3" s="49"/>
      <c r="F3" s="49"/>
      <c r="G3" s="5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5" customHeight="1">
      <c r="A4" s="49"/>
      <c r="B4" s="49"/>
      <c r="C4" s="49"/>
      <c r="D4" s="53" t="s">
        <v>208</v>
      </c>
      <c r="E4" s="49"/>
      <c r="F4" s="49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5" customHeight="1">
      <c r="A5" s="54"/>
      <c r="B5" s="54"/>
      <c r="C5" s="54"/>
      <c r="D5" s="55"/>
      <c r="E5" s="55"/>
      <c r="F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5" customHeight="1">
      <c r="A6" s="54"/>
      <c r="B6" s="54"/>
      <c r="C6" s="54"/>
      <c r="D6" s="56" t="s">
        <v>349</v>
      </c>
      <c r="E6" s="56"/>
      <c r="F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5" customHeight="1" thickBot="1">
      <c r="A7" s="54"/>
      <c r="B7" s="54"/>
      <c r="C7" s="54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7" t="s">
        <v>113</v>
      </c>
    </row>
    <row r="8" spans="1:26" ht="15" customHeight="1">
      <c r="A8" s="20"/>
      <c r="B8" s="21"/>
      <c r="C8" s="22"/>
      <c r="D8" s="156" t="s">
        <v>116</v>
      </c>
      <c r="E8" s="166" t="s">
        <v>154</v>
      </c>
      <c r="F8" s="186" t="s">
        <v>193</v>
      </c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8"/>
    </row>
    <row r="9" spans="1:26" ht="15" customHeight="1">
      <c r="A9" s="9"/>
      <c r="B9" s="10"/>
      <c r="C9" s="11"/>
      <c r="D9" s="157"/>
      <c r="E9" s="145"/>
      <c r="F9" s="173" t="s">
        <v>350</v>
      </c>
      <c r="G9" s="173" t="s">
        <v>369</v>
      </c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63" t="s">
        <v>194</v>
      </c>
    </row>
    <row r="10" spans="1:26" ht="15" customHeight="1">
      <c r="A10" s="9"/>
      <c r="B10" s="10"/>
      <c r="C10" s="11"/>
      <c r="D10" s="157"/>
      <c r="E10" s="145"/>
      <c r="F10" s="173"/>
      <c r="G10" s="173" t="s">
        <v>181</v>
      </c>
      <c r="H10" s="173" t="s">
        <v>370</v>
      </c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9" t="s">
        <v>367</v>
      </c>
      <c r="Y10" s="173" t="s">
        <v>368</v>
      </c>
      <c r="Z10" s="164"/>
    </row>
    <row r="11" spans="1:26" ht="15" customHeight="1">
      <c r="A11" s="9"/>
      <c r="B11" s="10"/>
      <c r="C11" s="11"/>
      <c r="D11" s="157"/>
      <c r="E11" s="145"/>
      <c r="F11" s="173"/>
      <c r="G11" s="173"/>
      <c r="H11" s="173" t="s">
        <v>351</v>
      </c>
      <c r="I11" s="173" t="s">
        <v>352</v>
      </c>
      <c r="J11" s="173" t="s">
        <v>353</v>
      </c>
      <c r="K11" s="179" t="s">
        <v>354</v>
      </c>
      <c r="L11" s="173" t="s">
        <v>355</v>
      </c>
      <c r="M11" s="173" t="s">
        <v>356</v>
      </c>
      <c r="N11" s="173" t="s">
        <v>357</v>
      </c>
      <c r="O11" s="173" t="s">
        <v>358</v>
      </c>
      <c r="P11" s="173" t="s">
        <v>359</v>
      </c>
      <c r="Q11" s="179" t="s">
        <v>360</v>
      </c>
      <c r="R11" s="173" t="s">
        <v>361</v>
      </c>
      <c r="S11" s="173" t="s">
        <v>362</v>
      </c>
      <c r="T11" s="173" t="s">
        <v>363</v>
      </c>
      <c r="U11" s="173" t="s">
        <v>364</v>
      </c>
      <c r="V11" s="173" t="s">
        <v>365</v>
      </c>
      <c r="W11" s="179" t="s">
        <v>366</v>
      </c>
      <c r="X11" s="173"/>
      <c r="Y11" s="173"/>
      <c r="Z11" s="164"/>
    </row>
    <row r="12" spans="1:26" ht="15" customHeight="1" thickBot="1">
      <c r="A12" s="12"/>
      <c r="B12" s="13"/>
      <c r="C12" s="14"/>
      <c r="D12" s="158"/>
      <c r="E12" s="146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65"/>
    </row>
    <row r="13" spans="1:26" ht="16.5" customHeight="1">
      <c r="A13" s="36" t="s">
        <v>107</v>
      </c>
      <c r="B13" s="37"/>
      <c r="C13" s="38"/>
      <c r="D13" s="44">
        <v>21417</v>
      </c>
      <c r="E13" s="45">
        <v>15061</v>
      </c>
      <c r="F13" s="45">
        <v>6356</v>
      </c>
      <c r="G13" s="45">
        <v>6316</v>
      </c>
      <c r="H13" s="45">
        <v>4802</v>
      </c>
      <c r="I13" s="45">
        <v>3634</v>
      </c>
      <c r="J13" s="45" t="s">
        <v>339</v>
      </c>
      <c r="K13" s="45">
        <v>10</v>
      </c>
      <c r="L13" s="45">
        <v>18</v>
      </c>
      <c r="M13" s="45">
        <v>328</v>
      </c>
      <c r="N13" s="45">
        <v>192</v>
      </c>
      <c r="O13" s="45">
        <v>435</v>
      </c>
      <c r="P13" s="45">
        <v>97</v>
      </c>
      <c r="Q13" s="45">
        <v>8</v>
      </c>
      <c r="R13" s="45">
        <v>7</v>
      </c>
      <c r="S13" s="45">
        <v>65</v>
      </c>
      <c r="T13" s="45">
        <v>2</v>
      </c>
      <c r="U13" s="45">
        <v>5</v>
      </c>
      <c r="V13" s="45" t="s">
        <v>339</v>
      </c>
      <c r="W13" s="45">
        <v>1</v>
      </c>
      <c r="X13" s="45">
        <v>1100</v>
      </c>
      <c r="Y13" s="45">
        <v>414</v>
      </c>
      <c r="Z13" s="46">
        <v>40</v>
      </c>
    </row>
    <row r="14" spans="1:26" ht="16.5" customHeight="1">
      <c r="A14" s="36"/>
      <c r="B14" s="37" t="s">
        <v>108</v>
      </c>
      <c r="C14" s="38"/>
      <c r="D14" s="47">
        <f aca="true" t="shared" si="0" ref="D14:I14">SUM(D15:D17)</f>
        <v>499</v>
      </c>
      <c r="E14" s="39">
        <f t="shared" si="0"/>
        <v>381</v>
      </c>
      <c r="F14" s="39">
        <f t="shared" si="0"/>
        <v>118</v>
      </c>
      <c r="G14" s="39">
        <f t="shared" si="0"/>
        <v>117</v>
      </c>
      <c r="H14" s="39">
        <f t="shared" si="0"/>
        <v>99</v>
      </c>
      <c r="I14" s="39">
        <f t="shared" si="0"/>
        <v>86</v>
      </c>
      <c r="J14" s="39" t="s">
        <v>339</v>
      </c>
      <c r="K14" s="39" t="s">
        <v>339</v>
      </c>
      <c r="L14" s="39" t="s">
        <v>339</v>
      </c>
      <c r="M14" s="39">
        <v>3</v>
      </c>
      <c r="N14" s="39">
        <v>4</v>
      </c>
      <c r="O14" s="39">
        <v>1</v>
      </c>
      <c r="P14" s="39">
        <v>3</v>
      </c>
      <c r="Q14" s="39" t="s">
        <v>339</v>
      </c>
      <c r="R14" s="39" t="s">
        <v>339</v>
      </c>
      <c r="S14" s="39">
        <v>2</v>
      </c>
      <c r="T14" s="39" t="s">
        <v>339</v>
      </c>
      <c r="U14" s="39" t="s">
        <v>339</v>
      </c>
      <c r="V14" s="39" t="s">
        <v>339</v>
      </c>
      <c r="W14" s="39" t="s">
        <v>339</v>
      </c>
      <c r="X14" s="39">
        <v>12</v>
      </c>
      <c r="Y14" s="39">
        <v>6</v>
      </c>
      <c r="Z14" s="40">
        <v>1</v>
      </c>
    </row>
    <row r="15" spans="1:26" ht="16.5" customHeight="1">
      <c r="A15" s="15"/>
      <c r="C15" s="16" t="s">
        <v>109</v>
      </c>
      <c r="D15" s="42">
        <v>126</v>
      </c>
      <c r="E15" s="31">
        <v>94</v>
      </c>
      <c r="F15" s="31">
        <v>32</v>
      </c>
      <c r="G15" s="31">
        <v>31</v>
      </c>
      <c r="H15" s="31">
        <v>26</v>
      </c>
      <c r="I15" s="31">
        <v>21</v>
      </c>
      <c r="J15" s="31" t="s">
        <v>339</v>
      </c>
      <c r="K15" s="31" t="s">
        <v>339</v>
      </c>
      <c r="L15" s="31" t="s">
        <v>339</v>
      </c>
      <c r="M15" s="31" t="s">
        <v>339</v>
      </c>
      <c r="N15" s="31">
        <v>4</v>
      </c>
      <c r="O15" s="31">
        <v>1</v>
      </c>
      <c r="P15" s="31" t="s">
        <v>339</v>
      </c>
      <c r="Q15" s="31" t="s">
        <v>339</v>
      </c>
      <c r="R15" s="31" t="s">
        <v>339</v>
      </c>
      <c r="S15" s="31" t="s">
        <v>339</v>
      </c>
      <c r="T15" s="31" t="s">
        <v>339</v>
      </c>
      <c r="U15" s="31" t="s">
        <v>339</v>
      </c>
      <c r="V15" s="31" t="s">
        <v>339</v>
      </c>
      <c r="W15" s="31" t="s">
        <v>339</v>
      </c>
      <c r="X15" s="31">
        <v>4</v>
      </c>
      <c r="Y15" s="31">
        <v>1</v>
      </c>
      <c r="Z15" s="32">
        <v>1</v>
      </c>
    </row>
    <row r="16" spans="1:26" ht="16.5" customHeight="1">
      <c r="A16" s="15"/>
      <c r="C16" s="16" t="s">
        <v>110</v>
      </c>
      <c r="D16" s="42">
        <v>272</v>
      </c>
      <c r="E16" s="31">
        <v>214</v>
      </c>
      <c r="F16" s="31">
        <v>58</v>
      </c>
      <c r="G16" s="31">
        <v>58</v>
      </c>
      <c r="H16" s="31">
        <v>51</v>
      </c>
      <c r="I16" s="31">
        <v>46</v>
      </c>
      <c r="J16" s="31" t="s">
        <v>339</v>
      </c>
      <c r="K16" s="31" t="s">
        <v>339</v>
      </c>
      <c r="L16" s="31" t="s">
        <v>339</v>
      </c>
      <c r="M16" s="31">
        <v>2</v>
      </c>
      <c r="N16" s="31" t="s">
        <v>339</v>
      </c>
      <c r="O16" s="31" t="s">
        <v>339</v>
      </c>
      <c r="P16" s="31">
        <v>1</v>
      </c>
      <c r="Q16" s="31" t="s">
        <v>339</v>
      </c>
      <c r="R16" s="31" t="s">
        <v>339</v>
      </c>
      <c r="S16" s="31">
        <v>2</v>
      </c>
      <c r="T16" s="31" t="s">
        <v>339</v>
      </c>
      <c r="U16" s="31" t="s">
        <v>339</v>
      </c>
      <c r="V16" s="31" t="s">
        <v>339</v>
      </c>
      <c r="W16" s="31" t="s">
        <v>339</v>
      </c>
      <c r="X16" s="31">
        <v>2</v>
      </c>
      <c r="Y16" s="31">
        <v>5</v>
      </c>
      <c r="Z16" s="32" t="s">
        <v>339</v>
      </c>
    </row>
    <row r="17" spans="1:26" ht="16.5" customHeight="1">
      <c r="A17" s="15"/>
      <c r="C17" s="16" t="s">
        <v>111</v>
      </c>
      <c r="D17" s="42">
        <v>101</v>
      </c>
      <c r="E17" s="31">
        <v>73</v>
      </c>
      <c r="F17" s="31">
        <v>28</v>
      </c>
      <c r="G17" s="31">
        <v>28</v>
      </c>
      <c r="H17" s="31">
        <v>22</v>
      </c>
      <c r="I17" s="31">
        <v>19</v>
      </c>
      <c r="J17" s="31" t="s">
        <v>339</v>
      </c>
      <c r="K17" s="31" t="s">
        <v>339</v>
      </c>
      <c r="L17" s="31" t="s">
        <v>339</v>
      </c>
      <c r="M17" s="31">
        <v>1</v>
      </c>
      <c r="N17" s="31" t="s">
        <v>339</v>
      </c>
      <c r="O17" s="31" t="s">
        <v>339</v>
      </c>
      <c r="P17" s="31">
        <v>2</v>
      </c>
      <c r="Q17" s="31" t="s">
        <v>339</v>
      </c>
      <c r="R17" s="31" t="s">
        <v>339</v>
      </c>
      <c r="S17" s="31" t="s">
        <v>339</v>
      </c>
      <c r="T17" s="31" t="s">
        <v>339</v>
      </c>
      <c r="U17" s="31" t="s">
        <v>339</v>
      </c>
      <c r="V17" s="31" t="s">
        <v>339</v>
      </c>
      <c r="W17" s="31" t="s">
        <v>339</v>
      </c>
      <c r="X17" s="31">
        <v>6</v>
      </c>
      <c r="Y17" s="31" t="s">
        <v>339</v>
      </c>
      <c r="Z17" s="32" t="s">
        <v>339</v>
      </c>
    </row>
    <row r="18" spans="1:26" ht="16.5" customHeight="1" thickBot="1">
      <c r="A18" s="17"/>
      <c r="B18" s="18"/>
      <c r="C18" s="19"/>
      <c r="D18" s="4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5"/>
    </row>
  </sheetData>
  <sheetProtection/>
  <mergeCells count="28">
    <mergeCell ref="D8:D12"/>
    <mergeCell ref="E8:E12"/>
    <mergeCell ref="F8:Z8"/>
    <mergeCell ref="F9:F12"/>
    <mergeCell ref="G9:Y9"/>
    <mergeCell ref="Z9:Z12"/>
    <mergeCell ref="G10:G12"/>
    <mergeCell ref="H10:W10"/>
    <mergeCell ref="X10:X12"/>
    <mergeCell ref="Y10:Y12"/>
    <mergeCell ref="R11:R12"/>
    <mergeCell ref="S11:S12"/>
    <mergeCell ref="H11:H12"/>
    <mergeCell ref="I11:I12"/>
    <mergeCell ref="J11:J12"/>
    <mergeCell ref="K11:K12"/>
    <mergeCell ref="L11:L12"/>
    <mergeCell ref="M11:M12"/>
    <mergeCell ref="G1:H1"/>
    <mergeCell ref="T11:T12"/>
    <mergeCell ref="U11:U12"/>
    <mergeCell ref="V11:V12"/>
    <mergeCell ref="W11:W12"/>
    <mergeCell ref="V2:Z2"/>
    <mergeCell ref="N11:N12"/>
    <mergeCell ref="O11:O12"/>
    <mergeCell ref="P11:P12"/>
    <mergeCell ref="Q11:Q12"/>
  </mergeCells>
  <hyperlinks>
    <hyperlink ref="G1" location="表一覧!A1" display="表一覧へ戻る"/>
  </hyperlinks>
  <printOptions/>
  <pageMargins left="0.7" right="0.7" top="0.75" bottom="0.75" header="0.3" footer="0.3"/>
  <pageSetup horizontalDpi="600" verticalDpi="600" orientation="landscape" paperSize="9" scale="97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57421875" style="8" customWidth="1"/>
    <col min="3" max="3" width="13.57421875" style="8" customWidth="1"/>
    <col min="4" max="6" width="10.57421875" style="5" customWidth="1"/>
    <col min="7" max="12" width="9.57421875" style="5" customWidth="1"/>
  </cols>
  <sheetData>
    <row r="1" spans="1:12" ht="19.5" customHeight="1">
      <c r="A1" s="101" t="s">
        <v>338</v>
      </c>
      <c r="G1" s="139" t="s">
        <v>587</v>
      </c>
      <c r="H1" s="140"/>
      <c r="K1" s="30"/>
      <c r="L1" s="30"/>
    </row>
    <row r="2" spans="1:12" ht="19.5" customHeight="1">
      <c r="A2" s="101"/>
      <c r="H2" s="162" t="s">
        <v>337</v>
      </c>
      <c r="I2" s="162"/>
      <c r="J2" s="162"/>
      <c r="K2" s="162"/>
      <c r="L2" s="162"/>
    </row>
    <row r="3" spans="1:12" ht="15" customHeight="1">
      <c r="A3" s="48" t="s">
        <v>207</v>
      </c>
      <c r="B3" s="49"/>
      <c r="C3" s="49"/>
      <c r="D3" s="51"/>
      <c r="E3" s="51"/>
      <c r="F3" s="51"/>
      <c r="G3" s="51"/>
      <c r="H3" s="51"/>
      <c r="I3" s="51"/>
      <c r="J3" s="51"/>
      <c r="K3" s="51"/>
      <c r="L3" s="51"/>
    </row>
    <row r="4" spans="1:12" ht="15" customHeight="1">
      <c r="A4" s="49"/>
      <c r="B4" s="49"/>
      <c r="C4" s="49"/>
      <c r="D4" s="53" t="s">
        <v>208</v>
      </c>
      <c r="E4" s="51"/>
      <c r="F4" s="51"/>
      <c r="G4" s="51"/>
      <c r="H4" s="51"/>
      <c r="I4" s="51"/>
      <c r="J4" s="51"/>
      <c r="K4" s="51"/>
      <c r="L4" s="51"/>
    </row>
    <row r="5" spans="1:12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>
      <c r="A6" s="54"/>
      <c r="B6" s="54"/>
      <c r="C6" s="54"/>
      <c r="D6" s="56" t="s">
        <v>196</v>
      </c>
      <c r="E6" s="56"/>
      <c r="F6" s="56"/>
      <c r="G6" s="52"/>
      <c r="H6" s="56"/>
      <c r="I6" s="56"/>
      <c r="J6" s="56"/>
      <c r="K6" s="56"/>
      <c r="L6" s="56"/>
    </row>
    <row r="7" spans="1:12" ht="15" customHeight="1" thickBot="1">
      <c r="A7" s="54"/>
      <c r="B7" s="54"/>
      <c r="C7" s="54"/>
      <c r="D7" s="57"/>
      <c r="E7" s="57"/>
      <c r="F7" s="57"/>
      <c r="G7" s="56"/>
      <c r="H7" s="56"/>
      <c r="I7" s="56"/>
      <c r="J7" s="56"/>
      <c r="K7" s="56"/>
      <c r="L7" s="57" t="s">
        <v>113</v>
      </c>
    </row>
    <row r="8" spans="1:12" ht="15" customHeight="1">
      <c r="A8" s="20"/>
      <c r="B8" s="21"/>
      <c r="C8" s="22"/>
      <c r="D8" s="189" t="s">
        <v>181</v>
      </c>
      <c r="E8" s="166" t="s">
        <v>371</v>
      </c>
      <c r="F8" s="192" t="s">
        <v>372</v>
      </c>
      <c r="G8" s="195" t="s">
        <v>155</v>
      </c>
      <c r="H8" s="202"/>
      <c r="I8" s="195" t="s">
        <v>156</v>
      </c>
      <c r="J8" s="202"/>
      <c r="K8" s="195" t="s">
        <v>157</v>
      </c>
      <c r="L8" s="196"/>
    </row>
    <row r="9" spans="1:12" ht="15" customHeight="1">
      <c r="A9" s="9"/>
      <c r="B9" s="10"/>
      <c r="C9" s="11"/>
      <c r="D9" s="190"/>
      <c r="E9" s="145"/>
      <c r="F9" s="193"/>
      <c r="G9" s="147" t="s">
        <v>160</v>
      </c>
      <c r="H9" s="147" t="s">
        <v>161</v>
      </c>
      <c r="I9" s="147" t="s">
        <v>160</v>
      </c>
      <c r="J9" s="147" t="s">
        <v>161</v>
      </c>
      <c r="K9" s="147" t="s">
        <v>160</v>
      </c>
      <c r="L9" s="197" t="s">
        <v>161</v>
      </c>
    </row>
    <row r="10" spans="1:12" ht="15" customHeight="1">
      <c r="A10" s="9"/>
      <c r="B10" s="10"/>
      <c r="C10" s="11"/>
      <c r="D10" s="190"/>
      <c r="E10" s="145"/>
      <c r="F10" s="193"/>
      <c r="G10" s="200"/>
      <c r="H10" s="200"/>
      <c r="I10" s="200"/>
      <c r="J10" s="200"/>
      <c r="K10" s="200"/>
      <c r="L10" s="198"/>
    </row>
    <row r="11" spans="1:12" ht="15" customHeight="1">
      <c r="A11" s="9"/>
      <c r="B11" s="10"/>
      <c r="C11" s="11"/>
      <c r="D11" s="190"/>
      <c r="E11" s="145"/>
      <c r="F11" s="193"/>
      <c r="G11" s="200"/>
      <c r="H11" s="200"/>
      <c r="I11" s="200"/>
      <c r="J11" s="200"/>
      <c r="K11" s="200"/>
      <c r="L11" s="198"/>
    </row>
    <row r="12" spans="1:12" ht="15" customHeight="1" thickBot="1">
      <c r="A12" s="12"/>
      <c r="B12" s="13"/>
      <c r="C12" s="14"/>
      <c r="D12" s="191"/>
      <c r="E12" s="146"/>
      <c r="F12" s="194"/>
      <c r="G12" s="201"/>
      <c r="H12" s="201"/>
      <c r="I12" s="201"/>
      <c r="J12" s="201"/>
      <c r="K12" s="201"/>
      <c r="L12" s="199"/>
    </row>
    <row r="13" spans="1:12" ht="16.5" customHeight="1">
      <c r="A13" s="36" t="s">
        <v>107</v>
      </c>
      <c r="B13" s="37"/>
      <c r="C13" s="38"/>
      <c r="D13" s="45">
        <v>21417</v>
      </c>
      <c r="E13" s="45">
        <v>15061</v>
      </c>
      <c r="F13" s="45">
        <v>6356</v>
      </c>
      <c r="G13" s="45">
        <v>3637</v>
      </c>
      <c r="H13" s="45">
        <v>2719</v>
      </c>
      <c r="I13" s="45">
        <v>5151</v>
      </c>
      <c r="J13" s="45">
        <v>1205</v>
      </c>
      <c r="K13" s="45">
        <v>2855</v>
      </c>
      <c r="L13" s="46">
        <v>3501</v>
      </c>
    </row>
    <row r="14" spans="1:12" ht="16.5" customHeight="1">
      <c r="A14" s="36"/>
      <c r="B14" s="37" t="s">
        <v>108</v>
      </c>
      <c r="C14" s="38"/>
      <c r="D14" s="39">
        <f aca="true" t="shared" si="0" ref="D14:L14">SUM(D15:D17)</f>
        <v>499</v>
      </c>
      <c r="E14" s="39">
        <f t="shared" si="0"/>
        <v>381</v>
      </c>
      <c r="F14" s="39">
        <f t="shared" si="0"/>
        <v>118</v>
      </c>
      <c r="G14" s="39">
        <f t="shared" si="0"/>
        <v>53</v>
      </c>
      <c r="H14" s="39">
        <f t="shared" si="0"/>
        <v>65</v>
      </c>
      <c r="I14" s="39">
        <f t="shared" si="0"/>
        <v>103</v>
      </c>
      <c r="J14" s="39">
        <f t="shared" si="0"/>
        <v>15</v>
      </c>
      <c r="K14" s="39">
        <f t="shared" si="0"/>
        <v>41</v>
      </c>
      <c r="L14" s="40">
        <f t="shared" si="0"/>
        <v>77</v>
      </c>
    </row>
    <row r="15" spans="1:12" ht="16.5" customHeight="1">
      <c r="A15" s="15"/>
      <c r="C15" s="16" t="s">
        <v>109</v>
      </c>
      <c r="D15" s="31">
        <v>126</v>
      </c>
      <c r="E15" s="31">
        <v>94</v>
      </c>
      <c r="F15" s="31">
        <v>32</v>
      </c>
      <c r="G15" s="31">
        <v>15</v>
      </c>
      <c r="H15" s="31">
        <v>17</v>
      </c>
      <c r="I15" s="31">
        <v>31</v>
      </c>
      <c r="J15" s="31">
        <v>1</v>
      </c>
      <c r="K15" s="31">
        <v>8</v>
      </c>
      <c r="L15" s="32">
        <v>24</v>
      </c>
    </row>
    <row r="16" spans="1:12" ht="16.5" customHeight="1">
      <c r="A16" s="15"/>
      <c r="C16" s="16" t="s">
        <v>110</v>
      </c>
      <c r="D16" s="31">
        <v>272</v>
      </c>
      <c r="E16" s="31">
        <v>214</v>
      </c>
      <c r="F16" s="31">
        <v>58</v>
      </c>
      <c r="G16" s="31">
        <v>23</v>
      </c>
      <c r="H16" s="31">
        <v>35</v>
      </c>
      <c r="I16" s="31">
        <v>48</v>
      </c>
      <c r="J16" s="31">
        <v>10</v>
      </c>
      <c r="K16" s="31">
        <v>22</v>
      </c>
      <c r="L16" s="32">
        <v>36</v>
      </c>
    </row>
    <row r="17" spans="1:12" ht="16.5" customHeight="1">
      <c r="A17" s="15"/>
      <c r="C17" s="16" t="s">
        <v>111</v>
      </c>
      <c r="D17" s="31">
        <v>101</v>
      </c>
      <c r="E17" s="31">
        <v>73</v>
      </c>
      <c r="F17" s="31">
        <v>28</v>
      </c>
      <c r="G17" s="31">
        <v>15</v>
      </c>
      <c r="H17" s="31">
        <v>13</v>
      </c>
      <c r="I17" s="31">
        <v>24</v>
      </c>
      <c r="J17" s="31">
        <v>4</v>
      </c>
      <c r="K17" s="31">
        <v>11</v>
      </c>
      <c r="L17" s="32">
        <v>17</v>
      </c>
    </row>
    <row r="18" spans="1:12" ht="16.5" customHeight="1" thickBot="1">
      <c r="A18" s="17"/>
      <c r="B18" s="18"/>
      <c r="C18" s="19"/>
      <c r="D18" s="34"/>
      <c r="E18" s="34"/>
      <c r="F18" s="34"/>
      <c r="G18" s="34"/>
      <c r="H18" s="34"/>
      <c r="I18" s="34"/>
      <c r="J18" s="34"/>
      <c r="K18" s="34"/>
      <c r="L18" s="35"/>
    </row>
  </sheetData>
  <sheetProtection/>
  <mergeCells count="14">
    <mergeCell ref="G1:H1"/>
    <mergeCell ref="H2:L2"/>
    <mergeCell ref="G8:H8"/>
    <mergeCell ref="I8:J8"/>
    <mergeCell ref="D8:D12"/>
    <mergeCell ref="E8:E12"/>
    <mergeCell ref="F8:F12"/>
    <mergeCell ref="K8:L8"/>
    <mergeCell ref="L9:L12"/>
    <mergeCell ref="G9:G12"/>
    <mergeCell ref="H9:H12"/>
    <mergeCell ref="I9:I12"/>
    <mergeCell ref="J9:J12"/>
    <mergeCell ref="K9:K12"/>
  </mergeCells>
  <hyperlinks>
    <hyperlink ref="G1" location="表一覧!A1" display="表一覧へ戻る"/>
  </hyperlinks>
  <printOptions/>
  <pageMargins left="0.9055118110236221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4" width="11.57421875" style="5" customWidth="1"/>
    <col min="15" max="16384" width="8.8515625" style="30" customWidth="1"/>
  </cols>
  <sheetData>
    <row r="1" spans="1:19" ht="19.5" customHeight="1">
      <c r="A1" s="101" t="s">
        <v>338</v>
      </c>
      <c r="G1" s="139" t="s">
        <v>587</v>
      </c>
      <c r="H1" s="140"/>
      <c r="O1" s="5"/>
      <c r="P1" s="5"/>
      <c r="Q1" s="5"/>
      <c r="R1" s="5"/>
      <c r="S1" s="5"/>
    </row>
    <row r="2" spans="1:16" ht="19.5" customHeight="1">
      <c r="A2" s="101"/>
      <c r="L2" s="162" t="s">
        <v>337</v>
      </c>
      <c r="M2" s="162"/>
      <c r="N2" s="162"/>
      <c r="O2" s="102"/>
      <c r="P2" s="5"/>
    </row>
    <row r="3" spans="1:14" s="52" customFormat="1" ht="15" customHeight="1">
      <c r="A3" s="48" t="s">
        <v>207</v>
      </c>
      <c r="B3" s="49"/>
      <c r="C3" s="49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52" customFormat="1" ht="15" customHeight="1">
      <c r="A4" s="49"/>
      <c r="B4" s="49"/>
      <c r="C4" s="49"/>
      <c r="D4" s="53" t="s">
        <v>208</v>
      </c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s="52" customFormat="1" ht="15" customHeight="1">
      <c r="A6" s="54"/>
      <c r="B6" s="54"/>
      <c r="C6" s="54"/>
      <c r="D6" s="56" t="s">
        <v>197</v>
      </c>
      <c r="E6" s="56"/>
      <c r="F6" s="56"/>
      <c r="G6" s="56"/>
      <c r="H6" s="56"/>
      <c r="I6" s="56"/>
      <c r="J6" s="56"/>
      <c r="K6" s="56"/>
      <c r="L6" s="56"/>
      <c r="M6" s="56"/>
      <c r="N6" s="57"/>
    </row>
    <row r="7" spans="1:14" s="52" customFormat="1" ht="15" customHeight="1" thickBot="1">
      <c r="A7" s="54"/>
      <c r="B7" s="54"/>
      <c r="C7" s="54"/>
      <c r="D7" s="56"/>
      <c r="E7" s="56"/>
      <c r="F7" s="56"/>
      <c r="G7" s="56"/>
      <c r="H7" s="56"/>
      <c r="I7" s="56"/>
      <c r="J7" s="56"/>
      <c r="K7" s="56"/>
      <c r="L7" s="58"/>
      <c r="M7" s="58"/>
      <c r="N7" s="57" t="s">
        <v>113</v>
      </c>
    </row>
    <row r="8" spans="1:14" ht="15" customHeight="1">
      <c r="A8" s="20"/>
      <c r="B8" s="21"/>
      <c r="C8" s="22"/>
      <c r="D8" s="156" t="s">
        <v>116</v>
      </c>
      <c r="E8" s="166" t="s">
        <v>202</v>
      </c>
      <c r="F8" s="166" t="s">
        <v>373</v>
      </c>
      <c r="G8" s="206" t="s">
        <v>201</v>
      </c>
      <c r="H8" s="207"/>
      <c r="I8" s="207"/>
      <c r="J8" s="207"/>
      <c r="K8" s="207"/>
      <c r="L8" s="207"/>
      <c r="M8" s="207"/>
      <c r="N8" s="208"/>
    </row>
    <row r="9" spans="1:14" ht="15" customHeight="1">
      <c r="A9" s="9"/>
      <c r="B9" s="10"/>
      <c r="C9" s="11"/>
      <c r="D9" s="157"/>
      <c r="E9" s="145"/>
      <c r="F9" s="145"/>
      <c r="G9" s="147" t="s">
        <v>198</v>
      </c>
      <c r="H9" s="203" t="s">
        <v>199</v>
      </c>
      <c r="I9" s="144" t="s">
        <v>162</v>
      </c>
      <c r="J9" s="147" t="s">
        <v>163</v>
      </c>
      <c r="K9" s="147" t="s">
        <v>164</v>
      </c>
      <c r="L9" s="144" t="s">
        <v>165</v>
      </c>
      <c r="M9" s="144" t="s">
        <v>200</v>
      </c>
      <c r="N9" s="163" t="s">
        <v>166</v>
      </c>
    </row>
    <row r="10" spans="1:14" ht="15" customHeight="1">
      <c r="A10" s="9"/>
      <c r="B10" s="10"/>
      <c r="C10" s="11"/>
      <c r="D10" s="157"/>
      <c r="E10" s="145"/>
      <c r="F10" s="145"/>
      <c r="G10" s="145"/>
      <c r="H10" s="204"/>
      <c r="I10" s="148"/>
      <c r="J10" s="145"/>
      <c r="K10" s="145"/>
      <c r="L10" s="145"/>
      <c r="M10" s="145"/>
      <c r="N10" s="164"/>
    </row>
    <row r="11" spans="1:14" ht="15" customHeight="1">
      <c r="A11" s="9"/>
      <c r="B11" s="10"/>
      <c r="C11" s="11"/>
      <c r="D11" s="157"/>
      <c r="E11" s="145"/>
      <c r="F11" s="145"/>
      <c r="G11" s="145"/>
      <c r="H11" s="204"/>
      <c r="I11" s="148"/>
      <c r="J11" s="145"/>
      <c r="K11" s="145"/>
      <c r="L11" s="145"/>
      <c r="M11" s="145"/>
      <c r="N11" s="164"/>
    </row>
    <row r="12" spans="1:14" ht="15" customHeight="1" thickBot="1">
      <c r="A12" s="12"/>
      <c r="B12" s="13"/>
      <c r="C12" s="14"/>
      <c r="D12" s="158"/>
      <c r="E12" s="146"/>
      <c r="F12" s="146"/>
      <c r="G12" s="146"/>
      <c r="H12" s="205"/>
      <c r="I12" s="149"/>
      <c r="J12" s="146"/>
      <c r="K12" s="146"/>
      <c r="L12" s="146"/>
      <c r="M12" s="146"/>
      <c r="N12" s="165"/>
    </row>
    <row r="13" spans="1:14" s="41" customFormat="1" ht="16.5" customHeight="1">
      <c r="A13" s="36" t="s">
        <v>107</v>
      </c>
      <c r="B13" s="37"/>
      <c r="C13" s="38"/>
      <c r="D13" s="39">
        <v>21417</v>
      </c>
      <c r="E13" s="39">
        <v>16775</v>
      </c>
      <c r="F13" s="39">
        <v>4642</v>
      </c>
      <c r="G13" s="39">
        <v>283</v>
      </c>
      <c r="H13" s="39">
        <v>4519</v>
      </c>
      <c r="I13" s="39">
        <v>34</v>
      </c>
      <c r="J13" s="39">
        <v>116</v>
      </c>
      <c r="K13" s="39">
        <v>7</v>
      </c>
      <c r="L13" s="39">
        <v>16</v>
      </c>
      <c r="M13" s="39" t="s">
        <v>339</v>
      </c>
      <c r="N13" s="40">
        <v>22</v>
      </c>
    </row>
    <row r="14" spans="1:14" s="41" customFormat="1" ht="16.5" customHeight="1">
      <c r="A14" s="36"/>
      <c r="B14" s="37" t="s">
        <v>108</v>
      </c>
      <c r="C14" s="38"/>
      <c r="D14" s="39">
        <f>SUM(D15:D17)</f>
        <v>499</v>
      </c>
      <c r="E14" s="39">
        <f>SUM(E15:E17)</f>
        <v>414</v>
      </c>
      <c r="F14" s="39">
        <f>SUM(F15:F17)</f>
        <v>85</v>
      </c>
      <c r="G14" s="39">
        <v>3</v>
      </c>
      <c r="H14" s="39">
        <f>SUM(H15:H17)</f>
        <v>85</v>
      </c>
      <c r="I14" s="39" t="s">
        <v>12</v>
      </c>
      <c r="J14" s="39">
        <v>2</v>
      </c>
      <c r="K14" s="39" t="s">
        <v>12</v>
      </c>
      <c r="L14" s="39">
        <v>2</v>
      </c>
      <c r="M14" s="39" t="s">
        <v>12</v>
      </c>
      <c r="N14" s="40" t="s">
        <v>339</v>
      </c>
    </row>
    <row r="15" spans="1:14" ht="16.5" customHeight="1">
      <c r="A15" s="15"/>
      <c r="C15" s="16" t="s">
        <v>109</v>
      </c>
      <c r="D15" s="31">
        <v>126</v>
      </c>
      <c r="E15" s="31">
        <v>105</v>
      </c>
      <c r="F15" s="31">
        <v>21</v>
      </c>
      <c r="G15" s="31">
        <v>1</v>
      </c>
      <c r="H15" s="31">
        <v>21</v>
      </c>
      <c r="I15" s="31" t="s">
        <v>12</v>
      </c>
      <c r="J15" s="31">
        <v>1</v>
      </c>
      <c r="K15" s="31" t="s">
        <v>12</v>
      </c>
      <c r="L15" s="31" t="s">
        <v>12</v>
      </c>
      <c r="M15" s="31" t="s">
        <v>12</v>
      </c>
      <c r="N15" s="32" t="s">
        <v>12</v>
      </c>
    </row>
    <row r="16" spans="1:14" ht="16.5" customHeight="1">
      <c r="A16" s="15"/>
      <c r="C16" s="16" t="s">
        <v>110</v>
      </c>
      <c r="D16" s="31">
        <v>272</v>
      </c>
      <c r="E16" s="31">
        <v>226</v>
      </c>
      <c r="F16" s="31">
        <v>46</v>
      </c>
      <c r="G16" s="31">
        <v>2</v>
      </c>
      <c r="H16" s="31">
        <v>46</v>
      </c>
      <c r="I16" s="31" t="s">
        <v>12</v>
      </c>
      <c r="J16" s="31" t="s">
        <v>12</v>
      </c>
      <c r="K16" s="31" t="s">
        <v>12</v>
      </c>
      <c r="L16" s="31" t="s">
        <v>12</v>
      </c>
      <c r="M16" s="31" t="s">
        <v>12</v>
      </c>
      <c r="N16" s="32" t="s">
        <v>339</v>
      </c>
    </row>
    <row r="17" spans="1:14" ht="16.5" customHeight="1">
      <c r="A17" s="15"/>
      <c r="C17" s="16" t="s">
        <v>111</v>
      </c>
      <c r="D17" s="31">
        <v>101</v>
      </c>
      <c r="E17" s="31">
        <v>83</v>
      </c>
      <c r="F17" s="31">
        <v>18</v>
      </c>
      <c r="G17" s="31" t="s">
        <v>12</v>
      </c>
      <c r="H17" s="31">
        <v>18</v>
      </c>
      <c r="I17" s="31" t="s">
        <v>12</v>
      </c>
      <c r="J17" s="31">
        <v>1</v>
      </c>
      <c r="K17" s="31" t="s">
        <v>12</v>
      </c>
      <c r="L17" s="31">
        <v>2</v>
      </c>
      <c r="M17" s="31" t="s">
        <v>12</v>
      </c>
      <c r="N17" s="32" t="s">
        <v>12</v>
      </c>
    </row>
    <row r="18" spans="1:14" ht="16.5" customHeight="1" thickBot="1">
      <c r="A18" s="17"/>
      <c r="B18" s="18"/>
      <c r="C18" s="1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</sheetData>
  <sheetProtection/>
  <mergeCells count="14">
    <mergeCell ref="D8:D12"/>
    <mergeCell ref="E8:E12"/>
    <mergeCell ref="F8:F12"/>
    <mergeCell ref="G8:N8"/>
    <mergeCell ref="I9:I12"/>
    <mergeCell ref="J9:J12"/>
    <mergeCell ref="K9:K12"/>
    <mergeCell ref="L9:L12"/>
    <mergeCell ref="L2:N2"/>
    <mergeCell ref="M9:M12"/>
    <mergeCell ref="N9:N12"/>
    <mergeCell ref="G1:H1"/>
    <mergeCell ref="G9:G12"/>
    <mergeCell ref="H9:H12"/>
  </mergeCells>
  <hyperlinks>
    <hyperlink ref="G1" location="表一覧!A1" display="表一覧へ戻る"/>
  </hyperlinks>
  <printOptions/>
  <pageMargins left="0.7874015748031497" right="0.5905511811023623" top="0.7874015748031497" bottom="0.5905511811023623" header="0" footer="0.3937007874015748"/>
  <pageSetup firstPageNumber="66" useFirstPageNumber="1" horizontalDpi="600" verticalDpi="600" orientation="landscape" pageOrder="overThenDown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2.57421875" style="8" customWidth="1"/>
    <col min="3" max="3" width="13.57421875" style="8" customWidth="1"/>
    <col min="4" max="12" width="11.57421875" style="5" customWidth="1"/>
    <col min="13" max="16384" width="8.8515625" style="30" customWidth="1"/>
  </cols>
  <sheetData>
    <row r="1" spans="1:17" ht="19.5" customHeight="1">
      <c r="A1" s="101" t="s">
        <v>338</v>
      </c>
      <c r="G1" s="139" t="s">
        <v>587</v>
      </c>
      <c r="H1" s="140"/>
      <c r="M1" s="5"/>
      <c r="N1" s="5"/>
      <c r="O1" s="5"/>
      <c r="P1" s="5"/>
      <c r="Q1" s="5"/>
    </row>
    <row r="2" spans="1:14" ht="19.5" customHeight="1">
      <c r="A2" s="101"/>
      <c r="J2" s="162" t="s">
        <v>337</v>
      </c>
      <c r="K2" s="162"/>
      <c r="L2" s="162"/>
      <c r="M2" s="102"/>
      <c r="N2" s="5"/>
    </row>
    <row r="3" spans="1:12" s="52" customFormat="1" ht="15" customHeight="1">
      <c r="A3" s="48" t="s">
        <v>207</v>
      </c>
      <c r="B3" s="49"/>
      <c r="C3" s="49"/>
      <c r="D3" s="51"/>
      <c r="E3" s="51"/>
      <c r="F3" s="51"/>
      <c r="G3" s="51"/>
      <c r="H3" s="51"/>
      <c r="I3" s="51"/>
      <c r="J3" s="51"/>
      <c r="K3" s="51"/>
      <c r="L3" s="51"/>
    </row>
    <row r="4" spans="1:12" s="52" customFormat="1" ht="15" customHeight="1">
      <c r="A4" s="49"/>
      <c r="B4" s="49"/>
      <c r="C4" s="49"/>
      <c r="D4" s="53" t="s">
        <v>208</v>
      </c>
      <c r="E4" s="51"/>
      <c r="F4" s="51"/>
      <c r="G4" s="51"/>
      <c r="H4" s="51"/>
      <c r="I4" s="51"/>
      <c r="J4" s="51"/>
      <c r="K4" s="51"/>
      <c r="L4" s="51"/>
    </row>
    <row r="5" spans="1:12" s="52" customFormat="1" ht="15" customHeight="1">
      <c r="A5" s="54"/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</row>
    <row r="6" spans="1:12" s="52" customFormat="1" ht="15" customHeight="1">
      <c r="A6" s="54"/>
      <c r="B6" s="54"/>
      <c r="C6" s="54"/>
      <c r="D6" s="56" t="s">
        <v>374</v>
      </c>
      <c r="E6" s="56"/>
      <c r="F6" s="56"/>
      <c r="G6" s="56"/>
      <c r="H6" s="56"/>
      <c r="I6" s="56"/>
      <c r="J6" s="56"/>
      <c r="K6" s="56"/>
      <c r="L6" s="57"/>
    </row>
    <row r="7" spans="1:12" s="52" customFormat="1" ht="15" customHeight="1" thickBot="1">
      <c r="A7" s="54"/>
      <c r="B7" s="54"/>
      <c r="C7" s="54"/>
      <c r="D7" s="56"/>
      <c r="E7" s="56"/>
      <c r="F7" s="56"/>
      <c r="G7" s="56"/>
      <c r="H7" s="56"/>
      <c r="I7" s="56"/>
      <c r="J7" s="58"/>
      <c r="K7" s="58"/>
      <c r="L7" s="57" t="s">
        <v>113</v>
      </c>
    </row>
    <row r="8" spans="1:12" ht="15" customHeight="1">
      <c r="A8" s="20"/>
      <c r="B8" s="21"/>
      <c r="C8" s="22"/>
      <c r="D8" s="159" t="s">
        <v>373</v>
      </c>
      <c r="E8" s="209"/>
      <c r="F8" s="207"/>
      <c r="G8" s="207"/>
      <c r="H8" s="207"/>
      <c r="I8" s="207"/>
      <c r="J8" s="207"/>
      <c r="K8" s="207"/>
      <c r="L8" s="208"/>
    </row>
    <row r="9" spans="1:12" ht="15" customHeight="1">
      <c r="A9" s="9"/>
      <c r="B9" s="10"/>
      <c r="C9" s="11"/>
      <c r="D9" s="145"/>
      <c r="E9" s="144" t="s">
        <v>375</v>
      </c>
      <c r="F9" s="203" t="s">
        <v>376</v>
      </c>
      <c r="G9" s="144" t="s">
        <v>162</v>
      </c>
      <c r="H9" s="147" t="s">
        <v>163</v>
      </c>
      <c r="I9" s="147" t="s">
        <v>164</v>
      </c>
      <c r="J9" s="144" t="s">
        <v>165</v>
      </c>
      <c r="K9" s="144" t="s">
        <v>200</v>
      </c>
      <c r="L9" s="163" t="s">
        <v>166</v>
      </c>
    </row>
    <row r="10" spans="1:12" ht="15" customHeight="1">
      <c r="A10" s="9"/>
      <c r="B10" s="10"/>
      <c r="C10" s="11"/>
      <c r="D10" s="145"/>
      <c r="E10" s="148"/>
      <c r="F10" s="204"/>
      <c r="G10" s="148"/>
      <c r="H10" s="145"/>
      <c r="I10" s="145"/>
      <c r="J10" s="145"/>
      <c r="K10" s="145"/>
      <c r="L10" s="164"/>
    </row>
    <row r="11" spans="1:12" ht="15" customHeight="1">
      <c r="A11" s="9"/>
      <c r="B11" s="10"/>
      <c r="C11" s="11"/>
      <c r="D11" s="145"/>
      <c r="E11" s="148"/>
      <c r="F11" s="204"/>
      <c r="G11" s="148"/>
      <c r="H11" s="145"/>
      <c r="I11" s="145"/>
      <c r="J11" s="145"/>
      <c r="K11" s="145"/>
      <c r="L11" s="164"/>
    </row>
    <row r="12" spans="1:12" ht="15" customHeight="1" thickBot="1">
      <c r="A12" s="12"/>
      <c r="B12" s="13"/>
      <c r="C12" s="14"/>
      <c r="D12" s="146"/>
      <c r="E12" s="149"/>
      <c r="F12" s="205"/>
      <c r="G12" s="149"/>
      <c r="H12" s="146"/>
      <c r="I12" s="146"/>
      <c r="J12" s="146"/>
      <c r="K12" s="146"/>
      <c r="L12" s="165"/>
    </row>
    <row r="13" spans="1:12" s="41" customFormat="1" ht="16.5" customHeight="1">
      <c r="A13" s="36" t="s">
        <v>107</v>
      </c>
      <c r="B13" s="37"/>
      <c r="C13" s="38"/>
      <c r="D13" s="39">
        <v>439</v>
      </c>
      <c r="E13" s="39">
        <v>406</v>
      </c>
      <c r="F13" s="39">
        <v>252</v>
      </c>
      <c r="G13" s="39">
        <v>14</v>
      </c>
      <c r="H13" s="39">
        <v>99</v>
      </c>
      <c r="I13" s="39">
        <v>5</v>
      </c>
      <c r="J13" s="39">
        <v>6</v>
      </c>
      <c r="K13" s="39" t="s">
        <v>339</v>
      </c>
      <c r="L13" s="40">
        <v>30</v>
      </c>
    </row>
    <row r="14" spans="1:12" s="41" customFormat="1" ht="16.5" customHeight="1">
      <c r="A14" s="36"/>
      <c r="B14" s="37" t="s">
        <v>108</v>
      </c>
      <c r="C14" s="38"/>
      <c r="D14" s="39">
        <v>5</v>
      </c>
      <c r="E14" s="39">
        <v>2</v>
      </c>
      <c r="F14" s="39">
        <v>2</v>
      </c>
      <c r="G14" s="39" t="s">
        <v>12</v>
      </c>
      <c r="H14" s="39" t="s">
        <v>377</v>
      </c>
      <c r="I14" s="39" t="s">
        <v>12</v>
      </c>
      <c r="J14" s="39" t="s">
        <v>12</v>
      </c>
      <c r="K14" s="39" t="s">
        <v>12</v>
      </c>
      <c r="L14" s="40" t="s">
        <v>339</v>
      </c>
    </row>
    <row r="15" spans="1:12" ht="16.5" customHeight="1">
      <c r="A15" s="15"/>
      <c r="C15" s="16" t="s">
        <v>109</v>
      </c>
      <c r="D15" s="31">
        <v>1</v>
      </c>
      <c r="E15" s="31" t="s">
        <v>377</v>
      </c>
      <c r="F15" s="31" t="s">
        <v>377</v>
      </c>
      <c r="G15" s="31" t="s">
        <v>12</v>
      </c>
      <c r="H15" s="31" t="s">
        <v>377</v>
      </c>
      <c r="I15" s="31" t="s">
        <v>12</v>
      </c>
      <c r="J15" s="31" t="s">
        <v>12</v>
      </c>
      <c r="K15" s="31" t="s">
        <v>12</v>
      </c>
      <c r="L15" s="32" t="s">
        <v>12</v>
      </c>
    </row>
    <row r="16" spans="1:12" ht="16.5" customHeight="1">
      <c r="A16" s="15"/>
      <c r="C16" s="16" t="s">
        <v>110</v>
      </c>
      <c r="D16" s="31">
        <v>2</v>
      </c>
      <c r="E16" s="31">
        <v>2</v>
      </c>
      <c r="F16" s="31">
        <v>2</v>
      </c>
      <c r="G16" s="31" t="s">
        <v>12</v>
      </c>
      <c r="H16" s="31" t="s">
        <v>12</v>
      </c>
      <c r="I16" s="31" t="s">
        <v>12</v>
      </c>
      <c r="J16" s="31" t="s">
        <v>12</v>
      </c>
      <c r="K16" s="31" t="s">
        <v>12</v>
      </c>
      <c r="L16" s="32" t="s">
        <v>339</v>
      </c>
    </row>
    <row r="17" spans="1:12" ht="16.5" customHeight="1">
      <c r="A17" s="15"/>
      <c r="C17" s="16" t="s">
        <v>111</v>
      </c>
      <c r="D17" s="31">
        <v>2</v>
      </c>
      <c r="E17" s="31" t="s">
        <v>12</v>
      </c>
      <c r="F17" s="31" t="s">
        <v>377</v>
      </c>
      <c r="G17" s="31" t="s">
        <v>12</v>
      </c>
      <c r="H17" s="31" t="s">
        <v>377</v>
      </c>
      <c r="I17" s="31" t="s">
        <v>12</v>
      </c>
      <c r="J17" s="31" t="s">
        <v>12</v>
      </c>
      <c r="K17" s="31" t="s">
        <v>12</v>
      </c>
      <c r="L17" s="32" t="s">
        <v>12</v>
      </c>
    </row>
    <row r="18" spans="1:12" ht="16.5" customHeight="1" thickBot="1">
      <c r="A18" s="17"/>
      <c r="B18" s="18"/>
      <c r="C18" s="19"/>
      <c r="D18" s="34"/>
      <c r="E18" s="34"/>
      <c r="F18" s="34"/>
      <c r="G18" s="34"/>
      <c r="H18" s="34"/>
      <c r="I18" s="34"/>
      <c r="J18" s="34"/>
      <c r="K18" s="34"/>
      <c r="L18" s="35"/>
    </row>
  </sheetData>
  <sheetProtection/>
  <mergeCells count="12">
    <mergeCell ref="K9:K12"/>
    <mergeCell ref="L9:L12"/>
    <mergeCell ref="J2:L2"/>
    <mergeCell ref="G1:H1"/>
    <mergeCell ref="D8:D12"/>
    <mergeCell ref="E8:L8"/>
    <mergeCell ref="E9:E12"/>
    <mergeCell ref="F9:F12"/>
    <mergeCell ref="G9:G12"/>
    <mergeCell ref="H9:H12"/>
    <mergeCell ref="I9:I12"/>
    <mergeCell ref="J9:J12"/>
  </mergeCells>
  <hyperlinks>
    <hyperlink ref="G1" location="表一覧!A1" display="表一覧へ戻る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2011-09-27T08:15:12Z</dcterms:created>
  <dcterms:modified xsi:type="dcterms:W3CDTF">2017-04-14T02:14:29Z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